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B7DC1539-5875-4B0D-8F7F-27BFE47BA07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SFV_1_kat_Javna_objava inf" sheetId="1" r:id="rId1"/>
    <sheet name="STSFV_2_kat_Javna_objava inf" sheetId="3" r:id="rId2"/>
  </sheets>
  <definedNames>
    <definedName name="Br_fakture">#REF!</definedName>
    <definedName name="_xlnm.Print_Titles" localSheetId="0">'STSFV_1_kat_Javna_objava inf'!$1:$6</definedName>
    <definedName name="_xlnm.Print_Titles" localSheetId="1">'STSFV_2_kat_Javna_objava inf'!$1:$6</definedName>
    <definedName name="NazivTvrtke" localSheetId="1">'STSFV_2_kat_Javna_objava inf'!#REF!</definedName>
    <definedName name="NazivTvrtke">'STSFV_1_kat_Javna_objava inf'!#REF!</definedName>
    <definedName name="PojedinostiOBrFakture">"PojedinostiOFakturi[Br fakture]"</definedName>
    <definedName name="rngInvoice" localSheetId="1">'STSFV_2_kat_Javna_objava inf'!#REF!</definedName>
    <definedName name="rngInvoice">'STSFV_1_kat_Javna_objava inf'!#REF!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</calcChain>
</file>

<file path=xl/sharedStrings.xml><?xml version="1.0" encoding="utf-8"?>
<sst xmlns="http://schemas.openxmlformats.org/spreadsheetml/2006/main" count="243" uniqueCount="141">
  <si>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</si>
  <si>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</si>
  <si>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</si>
  <si>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</si>
  <si>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</si>
  <si>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</si>
  <si>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</si>
  <si>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</si>
  <si>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</si>
  <si>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</si>
  <si>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STROJARSKA TEHNIČKA ŠKOLA FAUSTA VRANČIĆA</t>
  </si>
  <si>
    <t>Av. Marina Držića 14</t>
  </si>
  <si>
    <t>10000 ZAGREB</t>
  </si>
  <si>
    <t>JAVNA OBJAVA INFORMACIJA O TROŠENJU SREDSTAVA ZA RAZDOBLJE 
OD 01.03.2024. DO 31.03.2024.</t>
  </si>
  <si>
    <t>2024-URA-70 | USLUGA CDS-A 2/24</t>
  </si>
  <si>
    <t>AKD-ZAŠTITA D.O.O.</t>
  </si>
  <si>
    <t xml:space="preserve">3239 | OSTALE USLUGE </t>
  </si>
  <si>
    <t>2024-URA-78 | ODRŽAVANJE PROGRAMA - 1. KVARTAL</t>
  </si>
  <si>
    <t>BLINK INFO D.O.O.</t>
  </si>
  <si>
    <t>ZADAR</t>
  </si>
  <si>
    <t>3238 | RAČUNALNE USLUGE</t>
  </si>
  <si>
    <t>2024-URA-76 | OTIRAČ</t>
  </si>
  <si>
    <t>CWS D.O.O. TEKSTILSERVIS</t>
  </si>
  <si>
    <t>3234 | KOMUNALNE USLUGE</t>
  </si>
  <si>
    <t>2024-URA-66 | PREGLED RADNIKA</t>
  </si>
  <si>
    <t>DOM ZDRAVLJA ZAGREB - CENTAR</t>
  </si>
  <si>
    <t xml:space="preserve">3236 | ZDRAVSTVENE I VETERINARSKE USLUGE </t>
  </si>
  <si>
    <t>2024-URA-67 | SI - RADIONIČE VJEŽBE - TV</t>
  </si>
  <si>
    <t>INTER CARS D.O.O.</t>
  </si>
  <si>
    <t>3225 | SITNI INVENTAR I AUTO GUME</t>
  </si>
  <si>
    <t>2024-URA-62 | UREDSKI MATERIJAL</t>
  </si>
  <si>
    <t>LELUBA</t>
  </si>
  <si>
    <t>ZAGREB</t>
  </si>
  <si>
    <t>3221 | UREDSKI MATERIJAL I OSTALI MATERIJALNI RASHODI</t>
  </si>
  <si>
    <t>2024-URA-69 | NAJAM OPREME - PRINTERA - 3/24</t>
  </si>
  <si>
    <t>OPTI PRINT ADRIA</t>
  </si>
  <si>
    <t xml:space="preserve">3235 | ZAKUPNINE I NAJAMNINE </t>
  </si>
  <si>
    <t>2024-URA-71 | ODRŽAVANJE - LABIS</t>
  </si>
  <si>
    <t>OPTIMUS LAB D.O.O.</t>
  </si>
  <si>
    <t>ČAKOVEC</t>
  </si>
  <si>
    <t>2024-URA-40 | ROBA ZA HIGIJENSKE POTREBE</t>
  </si>
  <si>
    <t>SMIT COMMERCE</t>
  </si>
  <si>
    <t>10255 GORNJI STUPNIK</t>
  </si>
  <si>
    <t>2024-URA-65 | ROBA - HIGIJENSKE POTREBE (DIO 1/24)</t>
  </si>
  <si>
    <t>2024-URA-77 | USLUGE TELEFONA - 2/24</t>
  </si>
  <si>
    <t>TELEMACH HRVATSKA - TELE2</t>
  </si>
  <si>
    <t>3231 | USLUGE TELEFONA, POŠTE I PRIJEVOZA</t>
  </si>
  <si>
    <t>2024-URA-80 | USLUGE TELEFONA</t>
  </si>
  <si>
    <t>A1 HRVATSKA D.O.O.</t>
  </si>
  <si>
    <t>2024-URA-81 | NAJAM SERVISA FINA</t>
  </si>
  <si>
    <t>FINA</t>
  </si>
  <si>
    <t>2024-URA-79 | USLUGE TELEFONA</t>
  </si>
  <si>
    <t>HT - HRVATSKI TELEKOM</t>
  </si>
  <si>
    <t>2024-URA-90 | VODA ZA ZBORNICU</t>
  </si>
  <si>
    <t>NEVRA</t>
  </si>
  <si>
    <t>SESVETSKI KRALJEVAC</t>
  </si>
  <si>
    <t>3222 | MATERIJAL I SIROVINE</t>
  </si>
  <si>
    <t>2024-URA-84 | VODA - 2/24 - DRŽIĆEVA 14</t>
  </si>
  <si>
    <t>VODOOPSKRBA I ODVODNJA</t>
  </si>
  <si>
    <t>2024-URA-85 | VODA - 2/24 - DRŽIĆEVA 12</t>
  </si>
  <si>
    <t>2024-URA-83 | GODIŠNJE KARTE - 3/2024</t>
  </si>
  <si>
    <t>ZET</t>
  </si>
  <si>
    <t>3212 | NAKNADE ZA PRIJEVOZ, ZA RAD NA TERENU I ODVOJENI ŽIVOT</t>
  </si>
  <si>
    <t>2024-URA-73 | KOTIZACIJA ZA SEMINAR - KLJAIJĆ + ZBORNIK</t>
  </si>
  <si>
    <t>POSLOVNI EDUKATOR D.O.O.</t>
  </si>
  <si>
    <t>3213 | STRUČNO USAVRŠAVANJE ZAPOSLENIKA</t>
  </si>
  <si>
    <t>2024-URA-74 | KOTIZACIJA ZA SEMINAR - PILIPOVIĆ + ZBORNIK</t>
  </si>
  <si>
    <t xml:space="preserve">STOLOVI KABINET </t>
  </si>
  <si>
    <t>2422 | DOBAVLJAČI ZA OSNOVNA SREDSTVA</t>
  </si>
  <si>
    <t>2024-URA-94 | SEMINAR TAJNIK I RAČUNOVOĐA - VEZA PN 7/24 - PILIP</t>
  </si>
  <si>
    <t>DUBROVNIK SUN</t>
  </si>
  <si>
    <t>DUBROVNIK</t>
  </si>
  <si>
    <t>3211 | SLUŽBENA PUTOVANJA</t>
  </si>
  <si>
    <t>2024-URA-95 | SEMINAR TAJNIKA I RAČUNOVOĐA - CEZA PN 6/24 - KLJA</t>
  </si>
  <si>
    <t>2024-URA-96 | NUV 2/24</t>
  </si>
  <si>
    <t>GZ - KOMUN. POS.I PROMET</t>
  </si>
  <si>
    <t>2024-URA-38 | TROŠKOVI POŠTE</t>
  </si>
  <si>
    <t>HP-HRVATSKA POŠTA</t>
  </si>
  <si>
    <t>2024-URA-98 | TROŠKOVI POŠTE</t>
  </si>
  <si>
    <t>2024-URA-99 | TEČAJ PRVE PMOĆI - ARTIĆ, ŠKRNJUG</t>
  </si>
  <si>
    <t>HRVATSKI CRVENI KRIŽ</t>
  </si>
  <si>
    <t>2024-URA-87 | ROBA - HIGIJENSKE POTREBE</t>
  </si>
  <si>
    <t>2024-URA-93 | ODRŽAVANJE ALARMNOG SUSTAVA</t>
  </si>
  <si>
    <t>URBANI RITAM</t>
  </si>
  <si>
    <t>3232 | USLUGE TEKUĆEG I INVESTICIJSKOG ODRŽAVANJA</t>
  </si>
  <si>
    <t>2024-URA-104 | KONFERENCIJA SKILL ME - I. BRODAREC, M. BRIZAR</t>
  </si>
  <si>
    <t>AZUR TOURS D.O.O.</t>
  </si>
  <si>
    <t>2024-URA-101 | ODVOZ SMEĆA - 2/24</t>
  </si>
  <si>
    <t>ČISTOĆA</t>
  </si>
  <si>
    <t>2024-URA-86 | NAJAM MALONOGOMETNOG BALONA - 1/2024</t>
  </si>
  <si>
    <t>DRUŠTVO ZA ŠPORT. REKREACIJU TRNJE</t>
  </si>
  <si>
    <t>2024-URA-75 | USLUGA STRUČNOG NADZORA - GZ - RCK I</t>
  </si>
  <si>
    <t>GRANDA PROJEKT D.O.O.</t>
  </si>
  <si>
    <t xml:space="preserve">3237 | INTELEKTUALNE I OSOBNE USLUGE </t>
  </si>
  <si>
    <t>2024-URA-92 | GZ-USLUGA NADZORA - RCK I</t>
  </si>
  <si>
    <t>2024-URA-102 | ODRŽAVANJE VATROGASNIH APARATA</t>
  </si>
  <si>
    <t>GRGA SERVIS</t>
  </si>
  <si>
    <t>10310 IVANIĆ GRAD</t>
  </si>
  <si>
    <t>2024-URA-82 | MEĐUŽUPANIJSKO NATJECANJE</t>
  </si>
  <si>
    <t>KOD PERE - UGOSTITELJSKI OBRT</t>
  </si>
  <si>
    <t>2024-URA-112 | ASOO DEFCO KNTORLA PROJEKTA</t>
  </si>
  <si>
    <t xml:space="preserve">3299 | OSTALI NESPOMENUTI RASHODI POSLOVANJA </t>
  </si>
  <si>
    <t>2024-URA-97 | USLUGA - DAN ŽENA</t>
  </si>
  <si>
    <t>2024-URA-88 | NAJAM KOPIRKE</t>
  </si>
  <si>
    <t>KONICA MINOLTA</t>
  </si>
  <si>
    <t>2024-URA-89 | NAJAM KOPIRKE</t>
  </si>
  <si>
    <t>2024-URA-111 | PRETPLATA - LIDER</t>
  </si>
  <si>
    <t>LIDER MEDIA</t>
  </si>
  <si>
    <t>2024-URA-91 | ZAKUPNINA - NAJAM OPREME - 3/2024</t>
  </si>
  <si>
    <t>NKD D.O.O. ZA TRGOVINU I USLUGE</t>
  </si>
  <si>
    <t>2024-URA-108 | ROBA - ČIŠĆENJE</t>
  </si>
  <si>
    <t>2024-URA-103 | ROBA</t>
  </si>
  <si>
    <t xml:space="preserve">3224 | MATERIJAL I DIJELOVI ZA TEKUĆE I INVESTICIJSKO ODRŽAVANJE </t>
  </si>
  <si>
    <t>2024-URA-105 | ERASMUS AKREDITACIJA - ŠKOFJA LOKA - 20.1.-3.2.24</t>
  </si>
  <si>
    <t>EUROSKILL D.O.O.</t>
  </si>
  <si>
    <t>4000 KRANJ</t>
  </si>
  <si>
    <t>2024-URA-113 | TROŠKOVI SPROVODA - M. DIKLIĆ</t>
  </si>
  <si>
    <t>TRATINČICA VL. S. MARUNIĆ</t>
  </si>
  <si>
    <t>2024-URA-114 | KOTIZACIJA - 30. GODINA - ZADAR</t>
  </si>
  <si>
    <t>UDRUGA HRVATSKIH SREDNJOŠKOLSKIH RAVNATELJA</t>
  </si>
  <si>
    <t>3111 - Plaće (bruto) za redovan rad</t>
  </si>
  <si>
    <t>3132 - Doprinosi za ZO</t>
  </si>
  <si>
    <t>3121 - Ostali rashodi za zaposlene</t>
  </si>
  <si>
    <t>3211 - Službena putovanja</t>
  </si>
  <si>
    <t>3212 - Naknada za prijevoz</t>
  </si>
  <si>
    <t>3237 - Ugovori o djelu</t>
  </si>
  <si>
    <t>USLUGE BANAKA</t>
  </si>
  <si>
    <t>ZAGREBAČKA BANKA</t>
  </si>
  <si>
    <t>3431/ FINANCIJSKI RASHODI</t>
  </si>
  <si>
    <t>Narodne novine</t>
  </si>
  <si>
    <t>3221/ Uredski materijal</t>
  </si>
  <si>
    <t>SALON BANKARSKE OPREME OZIMEC D.O.O.</t>
  </si>
  <si>
    <t>KAŠTEL SUĆURAC</t>
  </si>
  <si>
    <t>Blagajna 3/24</t>
  </si>
  <si>
    <t>Spar Hrvatska</t>
  </si>
  <si>
    <t>Trgovina na malo, cvjećarna</t>
  </si>
  <si>
    <t>INA d.d.</t>
  </si>
  <si>
    <t>Fritillaria d.o.o.</t>
  </si>
  <si>
    <t>32991/ Ostali nespomenuti rashodi</t>
  </si>
  <si>
    <t>3234/ Energija</t>
  </si>
  <si>
    <t>3721-Ostale naknade građanima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</si>
</sst>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" fillId="2" borderId="0" xfId="0" applyNumberFormat="1" applyFont="1" applyFill="1" applyAlignment="1">
      <alignment horizontal="left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6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1" dataDxfId="60" totalsRowDxfId="59">
  <autoFilter ref="A6:G61" xr:uid="{D96E2867-778C-462C-B278-521AA53E5109}"/>
  <tableColumns count="7">
    <tableColumn id="7" xr3:uid="{00000000-0010-0000-0000-000007000000}" name="Datum" dataDxfId="58" totalsRowDxfId="57"/>
    <tableColumn id="2" xr3:uid="{97293A13-2891-47F2-AD4C-38D3F1A32837}" name="Opis" dataDxfId="56" totalsRowDxfId="55"/>
    <tableColumn id="1" xr3:uid="{A88EED1D-8200-4BD8-B8EF-48EBAC59F628}" name="Naziv primatelja" dataDxfId="54" totalsRowDxfId="53"/>
    <tableColumn id="8" xr3:uid="{00000000-0010-0000-0000-000008000000}" name="OIB primatelja" dataDxfId="52" totalsRowDxfId="51" dataCellStyle="Normalno"/>
    <tableColumn id="10" xr3:uid="{00000000-0010-0000-0000-00000A000000}" name="Sjedište primatelja" dataDxfId="50" totalsRowDxfId="49" dataCellStyle="Normalno"/>
    <tableColumn id="3" xr3:uid="{55D21C7C-6279-4D2D-93FD-FD49CFDDB8EA}" name="Vrsta rashoda i izdatka" dataDxfId="48" totalsRowDxfId="47"/>
    <tableColumn id="11" xr3:uid="{00000000-0010-0000-0000-00000B000000}" name="Iznos" totalsRowFunction="count" dataDxfId="46" totalsRowDxfId="4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0D5A24-06AF-4095-B7A9-7DFFB7BF060F}" name="FakturaProjekta3" displayName="FakturaProjekta3" ref="A6:C21" dataDxfId="44" totalsRowDxfId="43">
  <autoFilter ref="A6:C21" xr:uid="{D96E2867-778C-462C-B278-521AA53E5109}"/>
  <tableColumns count="3">
    <tableColumn id="7" xr3:uid="{6AB289A8-6DA6-4412-876D-E6516D810C4C}" name="Datum" dataDxfId="41" totalsRowDxfId="42"/>
    <tableColumn id="2" xr3:uid="{972FE883-A7CB-4B3C-A500-20571D2E42ED}" name="Opis" dataDxfId="39" totalsRowDxfId="40"/>
    <tableColumn id="11" xr3:uid="{8A68DCA8-B502-484D-8261-74B5452124C1}" name="Iznos" totalsRowFunction="count" dataDxfId="37" totalsRowDxfId="38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1"/>
  <sheetViews>
    <sheetView showGridLines="0" topLeftCell="A2" zoomScaleNormal="100" workbookViewId="0">
      <selection activeCell="F11" sqref="F1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23414282056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45359</v>
      </c>
      <c r="B7" s="10" t="s">
        <v>14</v>
      </c>
      <c r="C7" s="10" t="s">
        <v>15</v>
      </c>
      <c r="D7" s="6">
        <v>9253797076</v>
      </c>
      <c r="E7" s="8" t="s">
        <v>12</v>
      </c>
      <c r="F7" s="8" t="s">
        <v>16</v>
      </c>
      <c r="G7" s="9">
        <v>49.6</v>
      </c>
    </row>
    <row r="8" spans="1:8" ht="33.950000000000003" customHeight="1" x14ac:dyDescent="0.25">
      <c r="A8" s="25">
        <v>45359</v>
      </c>
      <c r="B8" s="26" t="s">
        <v>17</v>
      </c>
      <c r="C8" s="26" t="s">
        <v>18</v>
      </c>
      <c r="D8" s="27">
        <v>56556235804</v>
      </c>
      <c r="E8" s="28" t="s">
        <v>19</v>
      </c>
      <c r="F8" s="29" t="s">
        <v>20</v>
      </c>
      <c r="G8" s="30">
        <v>300</v>
      </c>
    </row>
    <row r="9" spans="1:8" ht="33.950000000000003" customHeight="1" x14ac:dyDescent="0.25">
      <c r="A9" s="25">
        <v>45359</v>
      </c>
      <c r="B9" s="26" t="s">
        <v>21</v>
      </c>
      <c r="C9" s="26" t="s">
        <v>22</v>
      </c>
      <c r="D9" s="27">
        <v>51026536351</v>
      </c>
      <c r="E9" s="28" t="s">
        <v>12</v>
      </c>
      <c r="F9" s="29" t="s">
        <v>23</v>
      </c>
      <c r="G9" s="30">
        <v>56.5</v>
      </c>
    </row>
    <row r="10" spans="1:8" ht="33.950000000000003" customHeight="1" x14ac:dyDescent="0.25">
      <c r="A10" s="25">
        <v>45359</v>
      </c>
      <c r="B10" s="26" t="s">
        <v>24</v>
      </c>
      <c r="C10" s="26" t="s">
        <v>25</v>
      </c>
      <c r="D10" s="27">
        <v>53084642</v>
      </c>
      <c r="E10" s="28" t="s">
        <v>12</v>
      </c>
      <c r="F10" s="29" t="s">
        <v>26</v>
      </c>
      <c r="G10" s="30">
        <v>21.88</v>
      </c>
    </row>
    <row r="11" spans="1:8" ht="33.950000000000003" customHeight="1" x14ac:dyDescent="0.25">
      <c r="A11" s="25">
        <v>45359</v>
      </c>
      <c r="B11" s="26" t="s">
        <v>27</v>
      </c>
      <c r="C11" s="26" t="s">
        <v>28</v>
      </c>
      <c r="D11" s="27">
        <v>46564276045</v>
      </c>
      <c r="E11" s="28" t="s">
        <v>12</v>
      </c>
      <c r="F11" s="29" t="s">
        <v>29</v>
      </c>
      <c r="G11" s="30">
        <v>753.83</v>
      </c>
    </row>
    <row r="12" spans="1:8" ht="33.950000000000003" customHeight="1" x14ac:dyDescent="0.25">
      <c r="A12" s="25">
        <v>45359</v>
      </c>
      <c r="B12" s="26" t="s">
        <v>30</v>
      </c>
      <c r="C12" s="26" t="s">
        <v>31</v>
      </c>
      <c r="D12" s="27">
        <v>21301493079</v>
      </c>
      <c r="E12" s="28" t="s">
        <v>32</v>
      </c>
      <c r="F12" s="29" t="s">
        <v>33</v>
      </c>
      <c r="G12" s="30">
        <v>317.94</v>
      </c>
    </row>
    <row r="13" spans="1:8" ht="33.950000000000003" customHeight="1" x14ac:dyDescent="0.25">
      <c r="A13" s="25">
        <v>45359</v>
      </c>
      <c r="B13" s="26" t="s">
        <v>34</v>
      </c>
      <c r="C13" s="26" t="s">
        <v>35</v>
      </c>
      <c r="D13" s="27">
        <v>11469787133</v>
      </c>
      <c r="E13" s="28" t="s">
        <v>32</v>
      </c>
      <c r="F13" s="29" t="s">
        <v>36</v>
      </c>
      <c r="G13" s="30">
        <v>263.79000000000002</v>
      </c>
    </row>
    <row r="14" spans="1:8" ht="33.950000000000003" customHeight="1" x14ac:dyDescent="0.25">
      <c r="A14" s="25">
        <v>45359</v>
      </c>
      <c r="B14" s="26" t="s">
        <v>37</v>
      </c>
      <c r="C14" s="26" t="s">
        <v>38</v>
      </c>
      <c r="D14" s="27">
        <v>71981294715</v>
      </c>
      <c r="E14" s="28" t="s">
        <v>39</v>
      </c>
      <c r="F14" s="29" t="s">
        <v>20</v>
      </c>
      <c r="G14" s="30">
        <v>87.5</v>
      </c>
    </row>
    <row r="15" spans="1:8" ht="33.950000000000003" customHeight="1" x14ac:dyDescent="0.25">
      <c r="A15" s="25">
        <v>45359</v>
      </c>
      <c r="B15" s="26" t="s">
        <v>40</v>
      </c>
      <c r="C15" s="26" t="s">
        <v>41</v>
      </c>
      <c r="D15" s="27">
        <v>95243482140</v>
      </c>
      <c r="E15" s="28" t="s">
        <v>42</v>
      </c>
      <c r="F15" s="29" t="s">
        <v>33</v>
      </c>
      <c r="G15" s="30">
        <v>203.48</v>
      </c>
    </row>
    <row r="16" spans="1:8" ht="33.950000000000003" customHeight="1" x14ac:dyDescent="0.25">
      <c r="A16" s="25">
        <v>45359</v>
      </c>
      <c r="B16" s="26" t="s">
        <v>43</v>
      </c>
      <c r="C16" s="26" t="s">
        <v>41</v>
      </c>
      <c r="D16" s="27">
        <v>95243482140</v>
      </c>
      <c r="E16" s="28" t="s">
        <v>42</v>
      </c>
      <c r="F16" s="29" t="s">
        <v>33</v>
      </c>
      <c r="G16" s="30">
        <v>6.38</v>
      </c>
    </row>
    <row r="17" spans="1:7" ht="33.950000000000003" customHeight="1" x14ac:dyDescent="0.25">
      <c r="A17" s="25">
        <v>45359</v>
      </c>
      <c r="B17" s="26" t="s">
        <v>44</v>
      </c>
      <c r="C17" s="26" t="s">
        <v>45</v>
      </c>
      <c r="D17" s="27">
        <v>70133616033</v>
      </c>
      <c r="E17" s="28" t="s">
        <v>32</v>
      </c>
      <c r="F17" s="29" t="s">
        <v>46</v>
      </c>
      <c r="G17" s="30">
        <v>23.71</v>
      </c>
    </row>
    <row r="18" spans="1:7" ht="33.950000000000003" customHeight="1" x14ac:dyDescent="0.25">
      <c r="A18" s="25">
        <v>45363</v>
      </c>
      <c r="B18" s="26" t="s">
        <v>47</v>
      </c>
      <c r="C18" s="26" t="s">
        <v>48</v>
      </c>
      <c r="D18" s="27">
        <v>29524210204</v>
      </c>
      <c r="E18" s="28" t="s">
        <v>12</v>
      </c>
      <c r="F18" s="29" t="s">
        <v>46</v>
      </c>
      <c r="G18" s="30">
        <v>16.559999999999999</v>
      </c>
    </row>
    <row r="19" spans="1:7" ht="33.950000000000003" customHeight="1" x14ac:dyDescent="0.25">
      <c r="A19" s="25">
        <v>45363</v>
      </c>
      <c r="B19" s="26" t="s">
        <v>49</v>
      </c>
      <c r="C19" s="26" t="s">
        <v>50</v>
      </c>
      <c r="D19" s="27">
        <v>85821130368</v>
      </c>
      <c r="E19" s="28" t="s">
        <v>32</v>
      </c>
      <c r="F19" s="29" t="s">
        <v>20</v>
      </c>
      <c r="G19" s="30">
        <v>1.66</v>
      </c>
    </row>
    <row r="20" spans="1:7" ht="33.950000000000003" customHeight="1" x14ac:dyDescent="0.25">
      <c r="A20" s="25">
        <v>45363</v>
      </c>
      <c r="B20" s="26" t="s">
        <v>51</v>
      </c>
      <c r="C20" s="26" t="s">
        <v>52</v>
      </c>
      <c r="D20" s="27">
        <v>81793146560</v>
      </c>
      <c r="E20" s="28" t="s">
        <v>32</v>
      </c>
      <c r="F20" s="29" t="s">
        <v>46</v>
      </c>
      <c r="G20" s="30">
        <v>21.1</v>
      </c>
    </row>
    <row r="21" spans="1:7" ht="33.950000000000003" customHeight="1" x14ac:dyDescent="0.25">
      <c r="A21" s="25">
        <v>45363</v>
      </c>
      <c r="B21" s="26" t="s">
        <v>53</v>
      </c>
      <c r="C21" s="26" t="s">
        <v>54</v>
      </c>
      <c r="D21" s="27">
        <v>85243743548</v>
      </c>
      <c r="E21" s="28" t="s">
        <v>55</v>
      </c>
      <c r="F21" s="29" t="s">
        <v>56</v>
      </c>
      <c r="G21" s="30">
        <v>46.2</v>
      </c>
    </row>
    <row r="22" spans="1:7" ht="33.950000000000003" customHeight="1" x14ac:dyDescent="0.25">
      <c r="A22" s="25">
        <v>45363</v>
      </c>
      <c r="B22" s="26" t="s">
        <v>57</v>
      </c>
      <c r="C22" s="26" t="s">
        <v>58</v>
      </c>
      <c r="D22" s="27">
        <v>83416546499</v>
      </c>
      <c r="E22" s="28" t="s">
        <v>32</v>
      </c>
      <c r="F22" s="29" t="s">
        <v>23</v>
      </c>
      <c r="G22" s="30">
        <v>133.34</v>
      </c>
    </row>
    <row r="23" spans="1:7" ht="33.950000000000003" customHeight="1" x14ac:dyDescent="0.25">
      <c r="A23" s="25">
        <v>45363</v>
      </c>
      <c r="B23" s="26" t="s">
        <v>59</v>
      </c>
      <c r="C23" s="26" t="s">
        <v>58</v>
      </c>
      <c r="D23" s="27">
        <v>83416546499</v>
      </c>
      <c r="E23" s="28" t="s">
        <v>32</v>
      </c>
      <c r="F23" s="29" t="s">
        <v>23</v>
      </c>
      <c r="G23" s="30">
        <v>76.45</v>
      </c>
    </row>
    <row r="24" spans="1:7" ht="33.950000000000003" customHeight="1" x14ac:dyDescent="0.25">
      <c r="A24" s="25">
        <v>45363</v>
      </c>
      <c r="B24" s="26" t="s">
        <v>60</v>
      </c>
      <c r="C24" s="26" t="s">
        <v>61</v>
      </c>
      <c r="D24" s="27">
        <v>82031999604</v>
      </c>
      <c r="E24" s="28" t="s">
        <v>32</v>
      </c>
      <c r="F24" s="29" t="s">
        <v>62</v>
      </c>
      <c r="G24" s="30">
        <v>1022.89</v>
      </c>
    </row>
    <row r="25" spans="1:7" ht="33.950000000000003" customHeight="1" x14ac:dyDescent="0.25">
      <c r="A25" s="25">
        <v>45364</v>
      </c>
      <c r="B25" s="26" t="s">
        <v>63</v>
      </c>
      <c r="C25" s="26" t="s">
        <v>64</v>
      </c>
      <c r="D25" s="27">
        <v>45065170578</v>
      </c>
      <c r="E25" s="28" t="s">
        <v>132</v>
      </c>
      <c r="F25" s="29" t="s">
        <v>65</v>
      </c>
      <c r="G25" s="30">
        <v>94.05</v>
      </c>
    </row>
    <row r="26" spans="1:7" ht="33.950000000000003" customHeight="1" x14ac:dyDescent="0.25">
      <c r="A26" s="25">
        <v>45364</v>
      </c>
      <c r="B26" s="26" t="s">
        <v>66</v>
      </c>
      <c r="C26" s="26" t="s">
        <v>64</v>
      </c>
      <c r="D26" s="27">
        <v>45065170578</v>
      </c>
      <c r="E26" s="28" t="s">
        <v>132</v>
      </c>
      <c r="F26" s="29" t="s">
        <v>65</v>
      </c>
      <c r="G26" s="30">
        <v>94.05</v>
      </c>
    </row>
    <row r="27" spans="1:7" ht="33.950000000000003" customHeight="1" x14ac:dyDescent="0.25">
      <c r="A27" s="25">
        <v>45365</v>
      </c>
      <c r="B27" s="26" t="s">
        <v>67</v>
      </c>
      <c r="C27" s="26" t="s">
        <v>131</v>
      </c>
      <c r="D27" s="27">
        <v>74364236410</v>
      </c>
      <c r="E27" s="28" t="s">
        <v>32</v>
      </c>
      <c r="F27" s="29" t="s">
        <v>68</v>
      </c>
      <c r="G27" s="30">
        <v>2960</v>
      </c>
    </row>
    <row r="28" spans="1:7" ht="33.950000000000003" customHeight="1" x14ac:dyDescent="0.25">
      <c r="A28" s="25">
        <v>45371</v>
      </c>
      <c r="B28" s="26" t="s">
        <v>69</v>
      </c>
      <c r="C28" s="26" t="s">
        <v>70</v>
      </c>
      <c r="D28" s="27">
        <v>45065170578</v>
      </c>
      <c r="E28" s="28" t="s">
        <v>71</v>
      </c>
      <c r="F28" s="29" t="s">
        <v>72</v>
      </c>
      <c r="G28" s="30">
        <v>20</v>
      </c>
    </row>
    <row r="29" spans="1:7" ht="33.950000000000003" customHeight="1" x14ac:dyDescent="0.25">
      <c r="A29" s="25">
        <v>45371</v>
      </c>
      <c r="B29" s="26" t="s">
        <v>73</v>
      </c>
      <c r="C29" s="26" t="s">
        <v>70</v>
      </c>
      <c r="D29" s="27">
        <v>45065170578</v>
      </c>
      <c r="E29" s="28" t="s">
        <v>71</v>
      </c>
      <c r="F29" s="29" t="s">
        <v>72</v>
      </c>
      <c r="G29" s="30">
        <v>20</v>
      </c>
    </row>
    <row r="30" spans="1:7" ht="33.950000000000003" customHeight="1" x14ac:dyDescent="0.25">
      <c r="A30" s="25">
        <v>45371</v>
      </c>
      <c r="B30" s="26" t="s">
        <v>74</v>
      </c>
      <c r="C30" s="26" t="s">
        <v>75</v>
      </c>
      <c r="D30" s="27">
        <v>61817894937</v>
      </c>
      <c r="E30" s="28" t="s">
        <v>32</v>
      </c>
      <c r="F30" s="29" t="s">
        <v>23</v>
      </c>
      <c r="G30" s="30">
        <v>99.31</v>
      </c>
    </row>
    <row r="31" spans="1:7" ht="33.950000000000003" customHeight="1" x14ac:dyDescent="0.25">
      <c r="A31" s="25">
        <v>45371</v>
      </c>
      <c r="B31" s="26" t="s">
        <v>76</v>
      </c>
      <c r="C31" s="26" t="s">
        <v>77</v>
      </c>
      <c r="D31" s="27">
        <v>87311810356</v>
      </c>
      <c r="E31" s="28" t="s">
        <v>32</v>
      </c>
      <c r="F31" s="29" t="s">
        <v>46</v>
      </c>
      <c r="G31" s="30">
        <v>34.51</v>
      </c>
    </row>
    <row r="32" spans="1:7" ht="33.950000000000003" customHeight="1" x14ac:dyDescent="0.25">
      <c r="A32" s="25">
        <v>45371</v>
      </c>
      <c r="B32" s="26" t="s">
        <v>78</v>
      </c>
      <c r="C32" s="26" t="s">
        <v>77</v>
      </c>
      <c r="D32" s="27">
        <v>87311810356</v>
      </c>
      <c r="E32" s="28" t="s">
        <v>32</v>
      </c>
      <c r="F32" s="29" t="s">
        <v>46</v>
      </c>
      <c r="G32" s="30">
        <v>31.15</v>
      </c>
    </row>
    <row r="33" spans="1:7" ht="33.950000000000003" customHeight="1" x14ac:dyDescent="0.25">
      <c r="A33" s="25">
        <v>45371</v>
      </c>
      <c r="B33" s="26" t="s">
        <v>79</v>
      </c>
      <c r="C33" s="26" t="s">
        <v>80</v>
      </c>
      <c r="D33" s="27">
        <v>7292798848</v>
      </c>
      <c r="E33" s="28" t="s">
        <v>32</v>
      </c>
      <c r="F33" s="29" t="s">
        <v>26</v>
      </c>
      <c r="G33" s="30">
        <v>120</v>
      </c>
    </row>
    <row r="34" spans="1:7" ht="33.950000000000003" customHeight="1" x14ac:dyDescent="0.25">
      <c r="A34" s="25">
        <v>45371</v>
      </c>
      <c r="B34" s="26" t="s">
        <v>81</v>
      </c>
      <c r="C34" s="26" t="s">
        <v>41</v>
      </c>
      <c r="D34" s="27">
        <v>95243482140</v>
      </c>
      <c r="E34" s="28" t="s">
        <v>42</v>
      </c>
      <c r="F34" s="29" t="s">
        <v>33</v>
      </c>
      <c r="G34" s="30">
        <v>188.86</v>
      </c>
    </row>
    <row r="35" spans="1:7" ht="33.950000000000003" customHeight="1" x14ac:dyDescent="0.25">
      <c r="A35" s="25">
        <v>45371</v>
      </c>
      <c r="B35" s="26" t="s">
        <v>82</v>
      </c>
      <c r="C35" s="26" t="s">
        <v>83</v>
      </c>
      <c r="D35" s="27">
        <v>15315076342</v>
      </c>
      <c r="E35" s="28" t="s">
        <v>32</v>
      </c>
      <c r="F35" s="29" t="s">
        <v>84</v>
      </c>
      <c r="G35" s="30">
        <v>92</v>
      </c>
    </row>
    <row r="36" spans="1:7" ht="33.950000000000003" customHeight="1" x14ac:dyDescent="0.25">
      <c r="A36" s="25">
        <v>45377</v>
      </c>
      <c r="B36" s="26" t="s">
        <v>85</v>
      </c>
      <c r="C36" s="26" t="s">
        <v>86</v>
      </c>
      <c r="D36" s="27">
        <v>66836187861</v>
      </c>
      <c r="E36" s="28" t="s">
        <v>12</v>
      </c>
      <c r="F36" s="29" t="s">
        <v>72</v>
      </c>
      <c r="G36" s="30">
        <v>130</v>
      </c>
    </row>
    <row r="37" spans="1:7" ht="33.950000000000003" customHeight="1" x14ac:dyDescent="0.25">
      <c r="A37" s="25">
        <v>45377</v>
      </c>
      <c r="B37" s="26" t="s">
        <v>87</v>
      </c>
      <c r="C37" s="26" t="s">
        <v>88</v>
      </c>
      <c r="D37" s="27">
        <v>85584865987</v>
      </c>
      <c r="E37" s="28" t="s">
        <v>32</v>
      </c>
      <c r="F37" s="29" t="s">
        <v>23</v>
      </c>
      <c r="G37" s="30">
        <v>155.80000000000001</v>
      </c>
    </row>
    <row r="38" spans="1:7" ht="33.950000000000003" customHeight="1" x14ac:dyDescent="0.25">
      <c r="A38" s="25">
        <v>45377</v>
      </c>
      <c r="B38" s="26" t="s">
        <v>89</v>
      </c>
      <c r="C38" s="26" t="s">
        <v>90</v>
      </c>
      <c r="D38" s="27">
        <v>19386260125</v>
      </c>
      <c r="E38" s="28" t="s">
        <v>32</v>
      </c>
      <c r="F38" s="29" t="s">
        <v>36</v>
      </c>
      <c r="G38" s="30">
        <v>3600</v>
      </c>
    </row>
    <row r="39" spans="1:7" ht="33.950000000000003" customHeight="1" x14ac:dyDescent="0.25">
      <c r="A39" s="25">
        <v>45377</v>
      </c>
      <c r="B39" s="26" t="s">
        <v>91</v>
      </c>
      <c r="C39" s="26" t="s">
        <v>92</v>
      </c>
      <c r="D39" s="27">
        <v>49276556488</v>
      </c>
      <c r="E39" s="28" t="s">
        <v>12</v>
      </c>
      <c r="F39" s="29" t="s">
        <v>93</v>
      </c>
      <c r="G39" s="30">
        <v>1534.61</v>
      </c>
    </row>
    <row r="40" spans="1:7" ht="33.950000000000003" customHeight="1" x14ac:dyDescent="0.25">
      <c r="A40" s="25">
        <v>45377</v>
      </c>
      <c r="B40" s="26" t="s">
        <v>94</v>
      </c>
      <c r="C40" s="26" t="s">
        <v>92</v>
      </c>
      <c r="D40" s="27">
        <v>49276556488</v>
      </c>
      <c r="E40" s="28" t="s">
        <v>12</v>
      </c>
      <c r="F40" s="29" t="s">
        <v>93</v>
      </c>
      <c r="G40" s="30">
        <v>1534.61</v>
      </c>
    </row>
    <row r="41" spans="1:7" ht="33.950000000000003" customHeight="1" x14ac:dyDescent="0.25">
      <c r="A41" s="25">
        <v>45377</v>
      </c>
      <c r="B41" s="26" t="s">
        <v>95</v>
      </c>
      <c r="C41" s="26" t="s">
        <v>96</v>
      </c>
      <c r="D41" s="27">
        <v>91449202317</v>
      </c>
      <c r="E41" s="28" t="s">
        <v>97</v>
      </c>
      <c r="F41" s="29" t="s">
        <v>84</v>
      </c>
      <c r="G41" s="30">
        <v>334.36</v>
      </c>
    </row>
    <row r="42" spans="1:7" ht="33.950000000000003" customHeight="1" x14ac:dyDescent="0.25">
      <c r="A42" s="25">
        <v>45377</v>
      </c>
      <c r="B42" s="26" t="s">
        <v>98</v>
      </c>
      <c r="C42" s="26" t="s">
        <v>99</v>
      </c>
      <c r="D42" s="27">
        <v>86336971413</v>
      </c>
      <c r="E42" s="28" t="s">
        <v>32</v>
      </c>
      <c r="F42" s="29" t="s">
        <v>16</v>
      </c>
      <c r="G42" s="30">
        <v>557</v>
      </c>
    </row>
    <row r="43" spans="1:7" ht="33.950000000000003" customHeight="1" x14ac:dyDescent="0.25">
      <c r="A43" s="25">
        <v>45377</v>
      </c>
      <c r="B43" s="26" t="s">
        <v>100</v>
      </c>
      <c r="C43" s="26" t="s">
        <v>99</v>
      </c>
      <c r="D43" s="27">
        <v>86336971413</v>
      </c>
      <c r="E43" s="28" t="s">
        <v>32</v>
      </c>
      <c r="F43" s="29" t="s">
        <v>101</v>
      </c>
      <c r="G43" s="30">
        <v>135.9</v>
      </c>
    </row>
    <row r="44" spans="1:7" ht="33.950000000000003" customHeight="1" x14ac:dyDescent="0.25">
      <c r="A44" s="25">
        <v>45377</v>
      </c>
      <c r="B44" s="26" t="s">
        <v>102</v>
      </c>
      <c r="C44" s="26" t="s">
        <v>99</v>
      </c>
      <c r="D44" s="27">
        <v>86336971413</v>
      </c>
      <c r="E44" s="28" t="s">
        <v>32</v>
      </c>
      <c r="F44" s="29" t="s">
        <v>101</v>
      </c>
      <c r="G44" s="30">
        <v>519.20000000000005</v>
      </c>
    </row>
    <row r="45" spans="1:7" ht="33.950000000000003" customHeight="1" x14ac:dyDescent="0.25">
      <c r="A45" s="25">
        <v>45377</v>
      </c>
      <c r="B45" s="26" t="s">
        <v>103</v>
      </c>
      <c r="C45" s="26" t="s">
        <v>104</v>
      </c>
      <c r="D45" s="27">
        <v>31697259786</v>
      </c>
      <c r="E45" s="28" t="s">
        <v>32</v>
      </c>
      <c r="F45" s="29" t="s">
        <v>16</v>
      </c>
      <c r="G45" s="30">
        <v>92.98</v>
      </c>
    </row>
    <row r="46" spans="1:7" ht="33.950000000000003" customHeight="1" x14ac:dyDescent="0.25">
      <c r="A46" s="25">
        <v>45377</v>
      </c>
      <c r="B46" s="26" t="s">
        <v>105</v>
      </c>
      <c r="C46" s="26" t="s">
        <v>104</v>
      </c>
      <c r="D46" s="27">
        <v>31697259786</v>
      </c>
      <c r="E46" s="28" t="s">
        <v>32</v>
      </c>
      <c r="F46" s="29" t="s">
        <v>16</v>
      </c>
      <c r="G46" s="30">
        <v>156.74</v>
      </c>
    </row>
    <row r="47" spans="1:7" ht="33.950000000000003" customHeight="1" x14ac:dyDescent="0.25">
      <c r="A47" s="25">
        <v>45377</v>
      </c>
      <c r="B47" s="26" t="s">
        <v>106</v>
      </c>
      <c r="C47" s="26" t="s">
        <v>107</v>
      </c>
      <c r="D47" s="27">
        <v>75374786952</v>
      </c>
      <c r="E47" s="28" t="s">
        <v>32</v>
      </c>
      <c r="F47" s="29" t="s">
        <v>33</v>
      </c>
      <c r="G47" s="30">
        <v>146.79</v>
      </c>
    </row>
    <row r="48" spans="1:7" ht="33.950000000000003" customHeight="1" x14ac:dyDescent="0.25">
      <c r="A48" s="25">
        <v>45377</v>
      </c>
      <c r="B48" s="26" t="s">
        <v>108</v>
      </c>
      <c r="C48" s="26" t="s">
        <v>109</v>
      </c>
      <c r="D48" s="27">
        <v>26448122521</v>
      </c>
      <c r="E48" s="28" t="s">
        <v>12</v>
      </c>
      <c r="F48" s="29" t="s">
        <v>36</v>
      </c>
      <c r="G48" s="30">
        <v>1575</v>
      </c>
    </row>
    <row r="49" spans="1:7" ht="33.950000000000003" customHeight="1" x14ac:dyDescent="0.25">
      <c r="A49" s="25">
        <v>45377</v>
      </c>
      <c r="B49" s="26" t="s">
        <v>110</v>
      </c>
      <c r="C49" s="26" t="s">
        <v>41</v>
      </c>
      <c r="D49" s="27">
        <v>95243482140</v>
      </c>
      <c r="E49" s="28" t="s">
        <v>42</v>
      </c>
      <c r="F49" s="29" t="s">
        <v>33</v>
      </c>
      <c r="G49" s="30">
        <v>138.91</v>
      </c>
    </row>
    <row r="50" spans="1:7" ht="33.950000000000003" customHeight="1" x14ac:dyDescent="0.25">
      <c r="A50" s="25">
        <v>45377</v>
      </c>
      <c r="B50" s="26" t="s">
        <v>111</v>
      </c>
      <c r="C50" s="26" t="s">
        <v>41</v>
      </c>
      <c r="D50" s="27">
        <v>95243482140</v>
      </c>
      <c r="E50" s="28" t="s">
        <v>42</v>
      </c>
      <c r="F50" s="29" t="s">
        <v>112</v>
      </c>
      <c r="G50" s="30">
        <v>45.74</v>
      </c>
    </row>
    <row r="51" spans="1:7" ht="33.950000000000003" customHeight="1" x14ac:dyDescent="0.25">
      <c r="A51" s="25">
        <v>45378</v>
      </c>
      <c r="B51" s="26" t="s">
        <v>113</v>
      </c>
      <c r="C51" s="26" t="s">
        <v>114</v>
      </c>
      <c r="D51" s="27"/>
      <c r="E51" s="28" t="s">
        <v>115</v>
      </c>
      <c r="F51" s="29" t="s">
        <v>65</v>
      </c>
      <c r="G51" s="30">
        <v>14040</v>
      </c>
    </row>
    <row r="52" spans="1:7" ht="33.950000000000003" customHeight="1" x14ac:dyDescent="0.25">
      <c r="A52" s="25">
        <v>45378</v>
      </c>
      <c r="B52" s="26" t="s">
        <v>116</v>
      </c>
      <c r="C52" s="26" t="s">
        <v>117</v>
      </c>
      <c r="D52" s="27">
        <v>77990511651</v>
      </c>
      <c r="E52" s="28" t="s">
        <v>12</v>
      </c>
      <c r="F52" s="29" t="s">
        <v>101</v>
      </c>
      <c r="G52" s="30">
        <v>100</v>
      </c>
    </row>
    <row r="53" spans="1:7" ht="33.950000000000003" customHeight="1" x14ac:dyDescent="0.25">
      <c r="A53" s="25">
        <v>45378</v>
      </c>
      <c r="B53" s="26" t="s">
        <v>118</v>
      </c>
      <c r="C53" s="26" t="s">
        <v>119</v>
      </c>
      <c r="D53" s="27">
        <v>75780877581</v>
      </c>
      <c r="E53" s="28" t="s">
        <v>12</v>
      </c>
      <c r="F53" s="29" t="s">
        <v>65</v>
      </c>
      <c r="G53" s="30">
        <v>50</v>
      </c>
    </row>
    <row r="54" spans="1:7" ht="33.950000000000003" customHeight="1" x14ac:dyDescent="0.25">
      <c r="A54" s="25">
        <v>45377</v>
      </c>
      <c r="B54" s="26" t="s">
        <v>126</v>
      </c>
      <c r="C54" s="26" t="s">
        <v>127</v>
      </c>
      <c r="D54" s="27">
        <v>92963223473</v>
      </c>
      <c r="E54" s="28" t="s">
        <v>32</v>
      </c>
      <c r="F54" s="29" t="s">
        <v>128</v>
      </c>
      <c r="G54" s="30">
        <v>113.72</v>
      </c>
    </row>
    <row r="55" spans="1:7" ht="33.950000000000003" customHeight="1" x14ac:dyDescent="0.25">
      <c r="A55" s="25">
        <v>45382</v>
      </c>
      <c r="B55" s="26" t="s">
        <v>133</v>
      </c>
      <c r="C55" s="26" t="s">
        <v>135</v>
      </c>
      <c r="D55" s="27">
        <v>51604114587</v>
      </c>
      <c r="E55" s="28" t="s">
        <v>32</v>
      </c>
      <c r="F55" s="29" t="s">
        <v>138</v>
      </c>
      <c r="G55" s="30">
        <v>56</v>
      </c>
    </row>
    <row r="56" spans="1:7" ht="33.950000000000003" customHeight="1" x14ac:dyDescent="0.25">
      <c r="A56" s="25">
        <v>45382</v>
      </c>
      <c r="B56" s="26" t="s">
        <v>133</v>
      </c>
      <c r="C56" s="26" t="s">
        <v>134</v>
      </c>
      <c r="D56" s="27">
        <v>46108893754</v>
      </c>
      <c r="E56" s="28" t="s">
        <v>32</v>
      </c>
      <c r="F56" s="29" t="s">
        <v>138</v>
      </c>
      <c r="G56" s="30">
        <v>27.93</v>
      </c>
    </row>
    <row r="57" spans="1:7" ht="33.950000000000003" customHeight="1" x14ac:dyDescent="0.25">
      <c r="A57" s="25">
        <v>45382</v>
      </c>
      <c r="B57" s="26" t="s">
        <v>133</v>
      </c>
      <c r="C57" s="26" t="s">
        <v>137</v>
      </c>
      <c r="D57" s="27">
        <v>84098987463</v>
      </c>
      <c r="E57" s="28" t="s">
        <v>32</v>
      </c>
      <c r="F57" s="29" t="s">
        <v>138</v>
      </c>
      <c r="G57" s="30">
        <v>5</v>
      </c>
    </row>
    <row r="58" spans="1:7" ht="33.950000000000003" customHeight="1" x14ac:dyDescent="0.25">
      <c r="A58" s="25">
        <v>45382</v>
      </c>
      <c r="B58" s="26" t="s">
        <v>133</v>
      </c>
      <c r="C58" s="26" t="s">
        <v>129</v>
      </c>
      <c r="D58" s="27">
        <v>64546066176</v>
      </c>
      <c r="E58" s="28" t="s">
        <v>32</v>
      </c>
      <c r="F58" s="29" t="s">
        <v>130</v>
      </c>
      <c r="G58" s="30">
        <v>4.13</v>
      </c>
    </row>
    <row r="59" spans="1:7" ht="33.950000000000003" customHeight="1" x14ac:dyDescent="0.25">
      <c r="A59" s="25">
        <v>45382</v>
      </c>
      <c r="B59" s="26" t="s">
        <v>133</v>
      </c>
      <c r="C59" s="26" t="s">
        <v>136</v>
      </c>
      <c r="D59" s="27">
        <v>27759560625</v>
      </c>
      <c r="E59" s="28" t="s">
        <v>32</v>
      </c>
      <c r="F59" s="29" t="s">
        <v>139</v>
      </c>
      <c r="G59" s="30">
        <v>18</v>
      </c>
    </row>
    <row r="60" spans="1:7" ht="33.950000000000003" customHeight="1" x14ac:dyDescent="0.25">
      <c r="A60" s="25"/>
      <c r="B60" s="26"/>
      <c r="C60" s="26"/>
      <c r="D60" s="27"/>
      <c r="E60" s="28"/>
      <c r="F60" s="29"/>
      <c r="G60" s="30"/>
    </row>
    <row r="61" spans="1:7" ht="33.950000000000003" customHeight="1" x14ac:dyDescent="0.25">
      <c r="A61" s="25"/>
      <c r="B61" s="26"/>
      <c r="C61" s="26"/>
      <c r="D61" s="27"/>
      <c r="E61" s="28"/>
      <c r="F61" s="29"/>
      <c r="G61" s="30">
        <f>SUM(G7:G59)</f>
        <v>32229.160000000007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60:F61 A7:F24 A28:F53 A25:C27 E25:F27 A54:A59">
    <cfRule type="expression" dxfId="0" priority="55">
      <formula>MOD(ROW(),2)=0</formula>
    </cfRule>
  </conditionalFormatting>
  <conditionalFormatting sqref="G7:G61">
    <cfRule type="expression" dxfId="36" priority="52">
      <formula>MOD(ROW(),2)=0</formula>
    </cfRule>
    <cfRule type="expression" dxfId="35" priority="53">
      <formula>MOD(ROW(),2)=1</formula>
    </cfRule>
  </conditionalFormatting>
  <conditionalFormatting sqref="B55:C55 E55:F55 F56:F57">
    <cfRule type="expression" dxfId="34" priority="19">
      <formula>MOD(ROW(),2)=0</formula>
    </cfRule>
  </conditionalFormatting>
  <conditionalFormatting sqref="D49">
    <cfRule type="expression" dxfId="33" priority="24">
      <formula>MOD(ROW(),2)=0</formula>
    </cfRule>
  </conditionalFormatting>
  <conditionalFormatting sqref="D50:D51">
    <cfRule type="expression" dxfId="32" priority="23">
      <formula>MOD(ROW(),2)=0</formula>
    </cfRule>
  </conditionalFormatting>
  <conditionalFormatting sqref="D47">
    <cfRule type="expression" dxfId="31" priority="22">
      <formula>MOD(ROW(),2)=0</formula>
    </cfRule>
  </conditionalFormatting>
  <conditionalFormatting sqref="D42">
    <cfRule type="expression" dxfId="30" priority="21">
      <formula>MOD(ROW(),2)=0</formula>
    </cfRule>
  </conditionalFormatting>
  <conditionalFormatting sqref="D43:D44">
    <cfRule type="expression" dxfId="29" priority="20">
      <formula>MOD(ROW(),2)=0</formula>
    </cfRule>
  </conditionalFormatting>
  <conditionalFormatting sqref="B54:C54 F54">
    <cfRule type="expression" dxfId="28" priority="18">
      <formula>MOD(ROW(),2)=0</formula>
    </cfRule>
  </conditionalFormatting>
  <conditionalFormatting sqref="E54">
    <cfRule type="expression" dxfId="27" priority="17">
      <formula>MOD(ROW(),2)=0</formula>
    </cfRule>
  </conditionalFormatting>
  <conditionalFormatting sqref="D54">
    <cfRule type="expression" dxfId="26" priority="16">
      <formula>MOD(ROW(),2)=0</formula>
    </cfRule>
  </conditionalFormatting>
  <conditionalFormatting sqref="C56 E56">
    <cfRule type="expression" dxfId="25" priority="15">
      <formula>MOD(ROW(),2)=0</formula>
    </cfRule>
  </conditionalFormatting>
  <conditionalFormatting sqref="D55:D56">
    <cfRule type="expression" dxfId="24" priority="14">
      <formula>MOD(ROW(),2)=0</formula>
    </cfRule>
  </conditionalFormatting>
  <conditionalFormatting sqref="D25">
    <cfRule type="expression" dxfId="13" priority="13">
      <formula>MOD(ROW(),2)=0</formula>
    </cfRule>
  </conditionalFormatting>
  <conditionalFormatting sqref="D26">
    <cfRule type="expression" dxfId="12" priority="12">
      <formula>MOD(ROW(),2)=0</formula>
    </cfRule>
  </conditionalFormatting>
  <conditionalFormatting sqref="D27">
    <cfRule type="expression" dxfId="11" priority="11">
      <formula>MOD(ROW(),2)=0</formula>
    </cfRule>
  </conditionalFormatting>
  <conditionalFormatting sqref="B56">
    <cfRule type="expression" dxfId="10" priority="10">
      <formula>MOD(ROW(),2)=0</formula>
    </cfRule>
  </conditionalFormatting>
  <conditionalFormatting sqref="C57 E57">
    <cfRule type="expression" dxfId="9" priority="9">
      <formula>MOD(ROW(),2)=0</formula>
    </cfRule>
  </conditionalFormatting>
  <conditionalFormatting sqref="D57">
    <cfRule type="expression" dxfId="8" priority="8">
      <formula>MOD(ROW(),2)=0</formula>
    </cfRule>
  </conditionalFormatting>
  <conditionalFormatting sqref="B57">
    <cfRule type="expression" dxfId="7" priority="7">
      <formula>MOD(ROW(),2)=0</formula>
    </cfRule>
  </conditionalFormatting>
  <conditionalFormatting sqref="C58 E58:F58">
    <cfRule type="expression" dxfId="6" priority="6">
      <formula>MOD(ROW(),2)=0</formula>
    </cfRule>
  </conditionalFormatting>
  <conditionalFormatting sqref="D58">
    <cfRule type="expression" dxfId="5" priority="5">
      <formula>MOD(ROW(),2)=0</formula>
    </cfRule>
  </conditionalFormatting>
  <conditionalFormatting sqref="B58">
    <cfRule type="expression" dxfId="4" priority="4">
      <formula>MOD(ROW(),2)=0</formula>
    </cfRule>
  </conditionalFormatting>
  <conditionalFormatting sqref="C59 E59:F59">
    <cfRule type="expression" dxfId="3" priority="3">
      <formula>MOD(ROW(),2)=0</formula>
    </cfRule>
  </conditionalFormatting>
  <conditionalFormatting sqref="D59">
    <cfRule type="expression" dxfId="2" priority="2">
      <formula>MOD(ROW(),2)=0</formula>
    </cfRule>
  </conditionalFormatting>
  <conditionalFormatting sqref="B59">
    <cfRule type="expression" dxfId="1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D7FF-5CA4-402C-9BA1-F4F82A2FFDB5}">
  <sheetPr>
    <tabColor theme="4" tint="-0.499984740745262"/>
    <pageSetUpPr autoPageBreaks="0" fitToPage="1"/>
  </sheetPr>
  <dimension ref="A1:H62"/>
  <sheetViews>
    <sheetView showGridLines="0" tabSelected="1" zoomScaleNormal="100" workbookViewId="0">
      <selection activeCell="E13" sqref="E1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23414282056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0</v>
      </c>
    </row>
    <row r="7" spans="1:8" s="2" customFormat="1" ht="33.75" customHeight="1" x14ac:dyDescent="0.25">
      <c r="A7" s="23">
        <v>45382</v>
      </c>
      <c r="B7" s="35" t="s">
        <v>120</v>
      </c>
      <c r="C7" s="30">
        <v>142336.32000000001</v>
      </c>
    </row>
    <row r="8" spans="1:8" ht="33.950000000000003" customHeight="1" x14ac:dyDescent="0.25">
      <c r="A8" s="23">
        <v>45382</v>
      </c>
      <c r="B8" s="35" t="s">
        <v>121</v>
      </c>
      <c r="C8" s="30">
        <v>23188.83</v>
      </c>
      <c r="D8" s="1"/>
      <c r="E8" s="1"/>
      <c r="F8" s="1"/>
      <c r="G8" s="1"/>
    </row>
    <row r="9" spans="1:8" ht="33.950000000000003" customHeight="1" x14ac:dyDescent="0.25">
      <c r="A9" s="23">
        <v>45382</v>
      </c>
      <c r="B9" s="35" t="s">
        <v>122</v>
      </c>
      <c r="C9" s="30">
        <v>8782.8799999999992</v>
      </c>
      <c r="D9" s="1"/>
      <c r="E9" s="1"/>
      <c r="F9" s="1"/>
      <c r="G9" s="1"/>
    </row>
    <row r="10" spans="1:8" ht="33.950000000000003" customHeight="1" x14ac:dyDescent="0.25">
      <c r="A10" s="23">
        <v>45382</v>
      </c>
      <c r="B10" s="35" t="s">
        <v>123</v>
      </c>
      <c r="C10" s="30">
        <v>947.3</v>
      </c>
      <c r="D10" s="1"/>
      <c r="E10" s="1"/>
      <c r="F10" s="1"/>
      <c r="G10" s="1"/>
    </row>
    <row r="11" spans="1:8" ht="33.950000000000003" customHeight="1" x14ac:dyDescent="0.25">
      <c r="A11" s="23">
        <v>45382</v>
      </c>
      <c r="B11" s="35" t="s">
        <v>124</v>
      </c>
      <c r="C11" s="30">
        <v>3675.22</v>
      </c>
      <c r="D11" s="1"/>
      <c r="E11" s="1"/>
      <c r="F11" s="1"/>
      <c r="G11" s="1"/>
    </row>
    <row r="12" spans="1:8" ht="33.950000000000003" customHeight="1" x14ac:dyDescent="0.25">
      <c r="A12" s="23">
        <v>45382</v>
      </c>
      <c r="B12" s="35" t="s">
        <v>125</v>
      </c>
      <c r="C12" s="30">
        <v>443.43</v>
      </c>
      <c r="D12" s="1"/>
      <c r="E12" s="1"/>
      <c r="F12" s="1"/>
      <c r="G12" s="1"/>
    </row>
    <row r="13" spans="1:8" ht="33.950000000000003" customHeight="1" x14ac:dyDescent="0.25">
      <c r="A13" s="23">
        <v>45382</v>
      </c>
      <c r="B13" s="35" t="s">
        <v>140</v>
      </c>
      <c r="C13" s="30">
        <v>340</v>
      </c>
      <c r="D13" s="1"/>
      <c r="E13" s="1"/>
      <c r="F13" s="1"/>
      <c r="G13" s="1"/>
    </row>
    <row r="14" spans="1:8" ht="33.950000000000003" customHeight="1" x14ac:dyDescent="0.25">
      <c r="A14" s="25"/>
      <c r="B14" s="35"/>
      <c r="C14" s="30"/>
      <c r="D14" s="1"/>
      <c r="E14" s="1"/>
      <c r="F14" s="1"/>
      <c r="G14" s="1"/>
    </row>
    <row r="15" spans="1:8" ht="33.950000000000003" customHeight="1" x14ac:dyDescent="0.25">
      <c r="A15" s="25"/>
      <c r="B15" s="35"/>
      <c r="C15" s="30"/>
      <c r="D15" s="1"/>
      <c r="E15" s="1"/>
      <c r="F15" s="1"/>
      <c r="G15" s="1"/>
    </row>
    <row r="16" spans="1:8" ht="33.950000000000003" customHeight="1" x14ac:dyDescent="0.25">
      <c r="A16" s="25"/>
      <c r="B16" s="35"/>
      <c r="C16" s="30"/>
      <c r="D16" s="1"/>
      <c r="E16" s="1"/>
      <c r="F16" s="1"/>
      <c r="G16" s="1"/>
    </row>
    <row r="17" spans="1:7" ht="33.950000000000003" customHeight="1" x14ac:dyDescent="0.25">
      <c r="A17" s="25"/>
      <c r="B17" s="35"/>
      <c r="C17" s="30"/>
      <c r="D17" s="1"/>
      <c r="E17" s="1"/>
      <c r="F17" s="1"/>
      <c r="G17" s="1"/>
    </row>
    <row r="18" spans="1:7" ht="33.950000000000003" customHeight="1" x14ac:dyDescent="0.25">
      <c r="A18" s="25"/>
      <c r="B18" s="35"/>
      <c r="C18" s="30"/>
      <c r="D18" s="1"/>
      <c r="E18" s="1"/>
      <c r="F18" s="1"/>
      <c r="G18" s="1"/>
    </row>
    <row r="19" spans="1:7" ht="33.950000000000003" customHeight="1" x14ac:dyDescent="0.25">
      <c r="A19" s="25"/>
      <c r="B19" s="35"/>
      <c r="C19" s="30"/>
      <c r="D19" s="1"/>
      <c r="E19" s="1"/>
      <c r="F19" s="1"/>
      <c r="G19" s="1"/>
    </row>
    <row r="20" spans="1:7" ht="33.950000000000003" customHeight="1" x14ac:dyDescent="0.25">
      <c r="A20" s="25"/>
      <c r="B20" s="35"/>
      <c r="C20" s="30"/>
      <c r="D20" s="1"/>
      <c r="E20" s="1"/>
      <c r="F20" s="1"/>
      <c r="G20" s="1"/>
    </row>
    <row r="21" spans="1:7" ht="33.950000000000003" customHeight="1" x14ac:dyDescent="0.25">
      <c r="A21" s="25"/>
      <c r="B21" s="26"/>
      <c r="C21" s="30"/>
      <c r="D21" s="1"/>
      <c r="E21" s="1"/>
      <c r="F21" s="1"/>
      <c r="G21" s="1"/>
    </row>
    <row r="22" spans="1:7" ht="33.950000000000003" customHeight="1" x14ac:dyDescent="0.25">
      <c r="D22" s="1"/>
      <c r="E22" s="1"/>
      <c r="F22" s="1"/>
      <c r="G22" s="1"/>
    </row>
    <row r="23" spans="1:7" ht="33.950000000000003" customHeight="1" x14ac:dyDescent="0.25">
      <c r="D23" s="1"/>
      <c r="E23" s="1"/>
      <c r="F23" s="1"/>
      <c r="G23" s="1"/>
    </row>
    <row r="24" spans="1:7" ht="33.950000000000003" customHeight="1" x14ac:dyDescent="0.25">
      <c r="D24" s="1"/>
      <c r="E24" s="1"/>
      <c r="F24" s="1"/>
      <c r="G24" s="1"/>
    </row>
    <row r="25" spans="1:7" ht="33.950000000000003" customHeight="1" x14ac:dyDescent="0.25">
      <c r="D25" s="1"/>
      <c r="E25" s="1"/>
      <c r="F25" s="1"/>
      <c r="G25" s="1"/>
    </row>
    <row r="26" spans="1:7" ht="33.950000000000003" customHeight="1" x14ac:dyDescent="0.25">
      <c r="D26" s="1"/>
      <c r="E26" s="1"/>
      <c r="F26" s="1"/>
      <c r="G26" s="1"/>
    </row>
    <row r="27" spans="1:7" ht="33.950000000000003" customHeight="1" x14ac:dyDescent="0.25">
      <c r="D27" s="1"/>
      <c r="E27" s="1"/>
      <c r="F27" s="1"/>
      <c r="G27" s="1"/>
    </row>
    <row r="28" spans="1:7" ht="33.950000000000003" customHeight="1" x14ac:dyDescent="0.25">
      <c r="D28" s="1"/>
      <c r="E28" s="1"/>
      <c r="F28" s="1"/>
      <c r="G28" s="1"/>
    </row>
    <row r="29" spans="1:7" ht="33.950000000000003" customHeight="1" x14ac:dyDescent="0.25">
      <c r="D29" s="1"/>
      <c r="E29" s="1"/>
      <c r="F29" s="1"/>
      <c r="G29" s="1"/>
    </row>
    <row r="30" spans="1:7" ht="33.950000000000003" customHeight="1" x14ac:dyDescent="0.25">
      <c r="D30" s="1"/>
      <c r="E30" s="1"/>
      <c r="F30" s="1"/>
      <c r="G30" s="1"/>
    </row>
    <row r="31" spans="1:7" ht="33.950000000000003" customHeight="1" x14ac:dyDescent="0.25">
      <c r="D31" s="1"/>
      <c r="E31" s="1"/>
      <c r="F31" s="1"/>
      <c r="G31" s="1"/>
    </row>
    <row r="32" spans="1:7" ht="33.950000000000003" customHeight="1" x14ac:dyDescent="0.25">
      <c r="D32" s="1"/>
      <c r="E32" s="1"/>
      <c r="F32" s="1"/>
      <c r="G32" s="1"/>
    </row>
    <row r="33" spans="4:7" ht="33.950000000000003" customHeight="1" x14ac:dyDescent="0.25">
      <c r="D33" s="1"/>
      <c r="E33" s="1"/>
      <c r="F33" s="1"/>
      <c r="G33" s="1"/>
    </row>
    <row r="34" spans="4:7" ht="33.950000000000003" customHeight="1" x14ac:dyDescent="0.25">
      <c r="D34" s="1"/>
      <c r="E34" s="1"/>
      <c r="F34" s="1"/>
      <c r="G34" s="1"/>
    </row>
    <row r="35" spans="4:7" ht="33.950000000000003" customHeight="1" x14ac:dyDescent="0.25">
      <c r="D35" s="1"/>
      <c r="E35" s="1"/>
      <c r="F35" s="1"/>
      <c r="G35" s="1"/>
    </row>
    <row r="36" spans="4:7" ht="33.950000000000003" customHeight="1" x14ac:dyDescent="0.25">
      <c r="D36" s="1"/>
      <c r="E36" s="1"/>
      <c r="F36" s="1"/>
      <c r="G36" s="1"/>
    </row>
    <row r="37" spans="4:7" ht="33.950000000000003" customHeight="1" x14ac:dyDescent="0.25">
      <c r="D37" s="1"/>
      <c r="E37" s="1"/>
      <c r="F37" s="1"/>
      <c r="G37" s="1"/>
    </row>
    <row r="38" spans="4:7" ht="33.950000000000003" customHeight="1" x14ac:dyDescent="0.25">
      <c r="D38" s="1"/>
      <c r="E38" s="1"/>
      <c r="F38" s="1"/>
      <c r="G38" s="1"/>
    </row>
    <row r="39" spans="4:7" ht="33.950000000000003" customHeight="1" x14ac:dyDescent="0.25">
      <c r="D39" s="1"/>
      <c r="E39" s="1"/>
      <c r="F39" s="1"/>
      <c r="G39" s="1"/>
    </row>
    <row r="40" spans="4:7" ht="33.950000000000003" customHeight="1" x14ac:dyDescent="0.25">
      <c r="D40" s="1"/>
      <c r="E40" s="1"/>
      <c r="F40" s="1"/>
      <c r="G40" s="1"/>
    </row>
    <row r="41" spans="4:7" ht="33.950000000000003" customHeight="1" x14ac:dyDescent="0.25">
      <c r="D41" s="1"/>
      <c r="E41" s="1"/>
      <c r="F41" s="1"/>
      <c r="G41" s="1"/>
    </row>
    <row r="42" spans="4:7" ht="33.950000000000003" customHeight="1" x14ac:dyDescent="0.25">
      <c r="D42" s="1"/>
      <c r="E42" s="1"/>
      <c r="F42" s="1"/>
      <c r="G42" s="1"/>
    </row>
    <row r="43" spans="4:7" ht="33.950000000000003" customHeight="1" x14ac:dyDescent="0.25">
      <c r="D43" s="1"/>
      <c r="E43" s="1"/>
      <c r="F43" s="1"/>
      <c r="G43" s="1"/>
    </row>
    <row r="44" spans="4:7" ht="33.950000000000003" customHeight="1" x14ac:dyDescent="0.25">
      <c r="D44" s="1"/>
      <c r="E44" s="1"/>
      <c r="F44" s="1"/>
      <c r="G44" s="1"/>
    </row>
    <row r="45" spans="4:7" ht="33.950000000000003" customHeight="1" x14ac:dyDescent="0.25">
      <c r="D45" s="1"/>
      <c r="E45" s="1"/>
      <c r="F45" s="1"/>
      <c r="G45" s="1"/>
    </row>
    <row r="46" spans="4:7" ht="33.950000000000003" customHeight="1" x14ac:dyDescent="0.25">
      <c r="D46" s="1"/>
      <c r="E46" s="1"/>
      <c r="F46" s="1"/>
      <c r="G46" s="1"/>
    </row>
    <row r="47" spans="4:7" ht="33.950000000000003" customHeight="1" x14ac:dyDescent="0.25">
      <c r="D47" s="1"/>
      <c r="E47" s="1"/>
      <c r="F47" s="1"/>
      <c r="G47" s="1"/>
    </row>
    <row r="48" spans="4:7" ht="33.950000000000003" customHeight="1" x14ac:dyDescent="0.25">
      <c r="D48" s="1"/>
      <c r="E48" s="1"/>
      <c r="F48" s="1"/>
      <c r="G48" s="1"/>
    </row>
    <row r="49" spans="4:7" ht="33.950000000000003" customHeight="1" x14ac:dyDescent="0.25">
      <c r="D49" s="1"/>
      <c r="E49" s="1"/>
      <c r="F49" s="1"/>
      <c r="G49" s="1"/>
    </row>
    <row r="50" spans="4:7" ht="33.950000000000003" customHeight="1" x14ac:dyDescent="0.25">
      <c r="D50" s="1"/>
      <c r="E50" s="1"/>
      <c r="F50" s="1"/>
      <c r="G50" s="1"/>
    </row>
    <row r="51" spans="4:7" ht="33.950000000000003" customHeight="1" x14ac:dyDescent="0.25">
      <c r="D51" s="1"/>
      <c r="E51" s="1"/>
      <c r="F51" s="1"/>
      <c r="G51" s="1"/>
    </row>
    <row r="52" spans="4:7" ht="33.950000000000003" customHeight="1" x14ac:dyDescent="0.25">
      <c r="D52" s="1"/>
      <c r="E52" s="1"/>
      <c r="F52" s="1"/>
      <c r="G52" s="1"/>
    </row>
    <row r="53" spans="4:7" ht="33.950000000000003" customHeight="1" x14ac:dyDescent="0.25">
      <c r="D53" s="1"/>
      <c r="E53" s="1"/>
      <c r="F53" s="1"/>
      <c r="G53" s="1"/>
    </row>
    <row r="54" spans="4:7" ht="33.950000000000003" customHeight="1" x14ac:dyDescent="0.25">
      <c r="D54" s="1"/>
      <c r="E54" s="1"/>
      <c r="F54" s="1"/>
      <c r="G54" s="1"/>
    </row>
    <row r="55" spans="4:7" ht="33.950000000000003" customHeight="1" x14ac:dyDescent="0.25">
      <c r="D55" s="1"/>
      <c r="E55" s="1"/>
      <c r="F55" s="1"/>
      <c r="G55" s="1"/>
    </row>
    <row r="56" spans="4:7" ht="33.950000000000003" customHeight="1" x14ac:dyDescent="0.25">
      <c r="D56" s="1"/>
      <c r="E56" s="1"/>
      <c r="F56" s="1"/>
      <c r="G56" s="1"/>
    </row>
    <row r="57" spans="4:7" ht="33.950000000000003" customHeight="1" x14ac:dyDescent="0.25">
      <c r="D57" s="1"/>
      <c r="E57" s="1"/>
      <c r="F57" s="1"/>
      <c r="G57" s="1"/>
    </row>
    <row r="58" spans="4:7" ht="33.950000000000003" customHeight="1" x14ac:dyDescent="0.25">
      <c r="D58" s="1"/>
      <c r="E58" s="1"/>
      <c r="F58" s="1"/>
      <c r="G58" s="1"/>
    </row>
    <row r="59" spans="4:7" ht="33.950000000000003" customHeight="1" x14ac:dyDescent="0.25">
      <c r="D59" s="1"/>
      <c r="E59" s="1"/>
      <c r="F59" s="1"/>
      <c r="G59" s="1"/>
    </row>
    <row r="60" spans="4:7" ht="33.950000000000003" customHeight="1" x14ac:dyDescent="0.25">
      <c r="D60" s="1"/>
      <c r="E60" s="1"/>
      <c r="F60" s="1"/>
      <c r="G60" s="1"/>
    </row>
    <row r="61" spans="4:7" ht="33.950000000000003" customHeight="1" x14ac:dyDescent="0.25">
      <c r="D61" s="1"/>
      <c r="E61" s="1"/>
      <c r="F61" s="1"/>
      <c r="G61" s="1"/>
    </row>
    <row r="62" spans="4:7" ht="33.950000000000003" customHeight="1" x14ac:dyDescent="0.25">
      <c r="D62" s="1"/>
      <c r="E62" s="1"/>
      <c r="F62" s="1"/>
      <c r="G62" s="1"/>
    </row>
  </sheetData>
  <sheetProtection selectLockedCells="1"/>
  <mergeCells count="4">
    <mergeCell ref="A1:G1"/>
    <mergeCell ref="B2:C2"/>
    <mergeCell ref="F2:G2"/>
    <mergeCell ref="A4:G5"/>
  </mergeCells>
  <conditionalFormatting sqref="A21:B21 A7:A20">
    <cfRule type="expression" dxfId="23" priority="10">
      <formula>MOD(ROW(),2)=0</formula>
    </cfRule>
  </conditionalFormatting>
  <conditionalFormatting sqref="C21">
    <cfRule type="expression" dxfId="22" priority="8">
      <formula>MOD(ROW(),2)=0</formula>
    </cfRule>
    <cfRule type="expression" dxfId="21" priority="9">
      <formula>MOD(ROW(),2)=1</formula>
    </cfRule>
  </conditionalFormatting>
  <conditionalFormatting sqref="C7:C20">
    <cfRule type="expression" dxfId="20" priority="6">
      <formula>MOD(ROW(),2)=0</formula>
    </cfRule>
    <cfRule type="expression" dxfId="19" priority="7">
      <formula>MOD(ROW(),2)=1</formula>
    </cfRule>
  </conditionalFormatting>
  <conditionalFormatting sqref="B11 B18">
    <cfRule type="expression" dxfId="18" priority="4">
      <formula>MOD(ROW(),2)=0</formula>
    </cfRule>
  </conditionalFormatting>
  <conditionalFormatting sqref="B7:B9 B12:B16 B19:B20">
    <cfRule type="expression" dxfId="17" priority="5">
      <formula>MOD(ROW(),2)=0</formula>
    </cfRule>
  </conditionalFormatting>
  <conditionalFormatting sqref="B10 B17">
    <cfRule type="expression" dxfId="16" priority="3">
      <formula>MOD(ROW(),2)=0</formula>
    </cfRule>
  </conditionalFormatting>
  <conditionalFormatting sqref="B12 B19">
    <cfRule type="expression" dxfId="15" priority="2">
      <formula>MOD(ROW(),2)=0</formula>
    </cfRule>
  </conditionalFormatting>
  <conditionalFormatting sqref="B11 B18">
    <cfRule type="expression" dxfId="14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STSFV_1_kat_Javna_objava inf</vt:lpstr>
      <vt:lpstr>STSFV_2_kat_Javna_objava inf</vt:lpstr>
      <vt:lpstr>'STSFV_1_kat_Javna_objava inf'!Ispis_naslova</vt:lpstr>
      <vt:lpstr>'STSFV_2_kat_Javna_objava inf'!Ispis_naslova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2024-04-16T10:18:17Z</cp:lastPrinted>
  <dcterms:created xsi:type="dcterms:W3CDTF">2016-11-01T03:33:07Z</dcterms:created>
  <dcterms:modified xsi:type="dcterms:W3CDTF">2024-04-16T10:21:25Z</dcterms:modified>
  <cp:version>1.0</cp:version>
</cp:coreProperties>
</file>