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JAVNO_TROSENJE_2024\7_24\"/>
    </mc:Choice>
  </mc:AlternateContent>
  <xr:revisionPtr revIDLastSave="0" documentId="13_ncr:1_{CC9EF908-9B61-4696-988A-6D382534FD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 inf" sheetId="1" r:id="rId1"/>
    <sheet name="STSFV_2_kat_Javna_objava inf" sheetId="2" r:id="rId2"/>
  </sheets>
  <definedNames>
    <definedName name="Br_fakture">#REF!</definedName>
    <definedName name="_xlnm.Print_Titles" localSheetId="0">'STSFV_1_kat_Javna_objava inf'!$1:$6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<sst xmlns="http://schemas.openxmlformats.org/spreadsheetml/2006/main" count="233" uniqueCount="135">
  <si>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</si>
  <si>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</si>
  <si>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</si>
  <si>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</si>
  <si>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</si>
  <si>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</si>
  <si>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</si>
  <si>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</si>
  <si>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</si>
  <si>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</si>
  <si>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</si>
  <si>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</si>
  <si>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</si>
  <si>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01.07.2024. DO 31.07.2024.</t>
  </si>
  <si>
    <t>2024-URA-257 | RAČUNALNE USLUGE</t>
  </si>
  <si>
    <t>COGNITA D.O.O</t>
  </si>
  <si>
    <t>ZAGREB</t>
  </si>
  <si>
    <t>3238 | RAČUNALNE USLUGE</t>
  </si>
  <si>
    <t>2024-URA-252 | ERASMUS AKREDITACIJA - POLICA OSIGURANJA - LEIPZIG</t>
  </si>
  <si>
    <t>CROATIA OSIGURANJE</t>
  </si>
  <si>
    <t>3213 | STRUČNO USAVRŠAVANJE ZAPOSLENIKA</t>
  </si>
  <si>
    <t>2024-URA-253 | ERASUMUS AKREDITACIJA - POLICA - SEVILLA</t>
  </si>
  <si>
    <t>2024-URA-256 | ODVOZ SMEĆA - 5/24</t>
  </si>
  <si>
    <t>ČISTOĆA</t>
  </si>
  <si>
    <t>3234 | KOMUNALNE USLUGE</t>
  </si>
  <si>
    <t>2024-URA-258 | TROŠKOVI</t>
  </si>
  <si>
    <t>ERSTE CARD CLUB - DINERS CLUB</t>
  </si>
  <si>
    <t xml:space="preserve">3299 | OSTALI NESPOMENUTI RASHODI POSLOVANJA </t>
  </si>
  <si>
    <t>2024-URA-249 | ERASUMUS AKREDITACIJA - SEVILLA</t>
  </si>
  <si>
    <t>EUROMIND PROJECTS S.L.</t>
  </si>
  <si>
    <t>23400 UBEDA</t>
  </si>
  <si>
    <t>2024-URA-255 | NUV 5/24</t>
  </si>
  <si>
    <t>GZ - KOMUN. POS.I PROMET</t>
  </si>
  <si>
    <t>2024-URA-230 | TROŠKOVI POŠTE</t>
  </si>
  <si>
    <t>HP-HRVATSKA POŠTA</t>
  </si>
  <si>
    <t>3231 | USLUGE TELEFONA, POŠTE I PRIJEVOZA</t>
  </si>
  <si>
    <t xml:space="preserve">2024-URA-250 | IMPROVET </t>
  </si>
  <si>
    <t>KOD PERE - UGOSTITELJSKI OBRT</t>
  </si>
  <si>
    <t>2024-URA-251 | DOMJENAK</t>
  </si>
  <si>
    <t>2024-URA-240 | UREDSKI MATERIJAL</t>
  </si>
  <si>
    <t>LELUBA</t>
  </si>
  <si>
    <t>3221 | UREDSKI MATERIJAL I OSTALI MATERIJALNI RASHODI</t>
  </si>
  <si>
    <t>2024-URA-232 | VODA</t>
  </si>
  <si>
    <t>NEVRA</t>
  </si>
  <si>
    <t>10370 DUGO SELO</t>
  </si>
  <si>
    <t>2024-URA-247 | VODA</t>
  </si>
  <si>
    <t>2024-URA-259 | NAJAM PRINTERA - 7/24</t>
  </si>
  <si>
    <t>OPTI PRINT ADRIA</t>
  </si>
  <si>
    <t xml:space="preserve">3235 | ZAKUPNINE I NAJAMNINE </t>
  </si>
  <si>
    <t>2024-URA-260 | ODRŽAVANJE PROGRAMA</t>
  </si>
  <si>
    <t>OPTIMUS LAB D.O.O.</t>
  </si>
  <si>
    <t>ČAKOVEC</t>
  </si>
  <si>
    <t>2024-URA-235 | HIGIJENSKE POTREPŠTINE</t>
  </si>
  <si>
    <t>SMIT COMMERCE</t>
  </si>
  <si>
    <t>10255 GORNJI STUPNIK</t>
  </si>
  <si>
    <t>2024-URA-248 | ROBA</t>
  </si>
  <si>
    <t>2024-URA-239 | PRIRUČNICI</t>
  </si>
  <si>
    <t>2024-URA-274 | TROŠKOVI TELEFONA - 6/2024</t>
  </si>
  <si>
    <t>A1 HRVATSKA D.O.O.</t>
  </si>
  <si>
    <t>2024-URA-261 | USLUGA CDS-A - 6/24</t>
  </si>
  <si>
    <t>AKD-ZAŠTITA D.O.O.</t>
  </si>
  <si>
    <t xml:space="preserve">3239 | OSTALE USLUGE </t>
  </si>
  <si>
    <t>2024-URA-110 | PROJEKTANTSKI NADZOR - DVORANA</t>
  </si>
  <si>
    <t>ARHITEKTURA BOLANČA D.O.O.</t>
  </si>
  <si>
    <t xml:space="preserve">3237 | INTELEKTUALNE I OSOBNE USLUGE </t>
  </si>
  <si>
    <t>2024-URA-264 | KOMPJUTERSKI PRIBOR</t>
  </si>
  <si>
    <t>BODIŠ D.O.O.</t>
  </si>
  <si>
    <t>43280 GAREŠNICA</t>
  </si>
  <si>
    <t>2024-URA-265 | OTIRAČ</t>
  </si>
  <si>
    <t>CWS D.O.O. TEKSTILSERVIS</t>
  </si>
  <si>
    <t>2024-URA-270 | RAČ. USLUGE - 6/24</t>
  </si>
  <si>
    <t>FINA</t>
  </si>
  <si>
    <t>2024-URA-280 | NUV 6/24</t>
  </si>
  <si>
    <t>2024-URA-269 | TEL. USLUGE - 6/24</t>
  </si>
  <si>
    <t>HT - HRVATSKI TELEKOM</t>
  </si>
  <si>
    <t>2024-URA-262 | USLUGE KOPIRANJA</t>
  </si>
  <si>
    <t>KONICA MINOLTA HRVATSKA</t>
  </si>
  <si>
    <t>2024-URA-278 | NAJAM KOPIRKE</t>
  </si>
  <si>
    <t>2024-URA-279 | TROŠKOVI KOPIRKE</t>
  </si>
  <si>
    <t>2024-URA-100 | GZ - USLUGE KOORDINATORA - DVORANA</t>
  </si>
  <si>
    <t>REMO D.O.O.</t>
  </si>
  <si>
    <t>2024-URA-263 | ROBA</t>
  </si>
  <si>
    <t xml:space="preserve">3224 | MATERIJAL I DIJELOVI ZA TEKUĆE I INVESTICIJSKO ODRŽAVANJE </t>
  </si>
  <si>
    <t>2024-URA-267 | ERASMUS AKREDITACIJA - SEVILLA</t>
  </si>
  <si>
    <t xml:space="preserve">SPERANZA </t>
  </si>
  <si>
    <t>2024-URA-268 | ERASMUS AKREDITACIJA - LEIPZIG</t>
  </si>
  <si>
    <t>2024-URA-266 | USLUGE TELEFONA - 6/24</t>
  </si>
  <si>
    <t>TELEMACH HRVATSKA - TELE2</t>
  </si>
  <si>
    <t>2024-URA-281 | USLUGE</t>
  </si>
  <si>
    <t>USLUGE TOLJ D.O.O.</t>
  </si>
  <si>
    <t>10360 SESVETE</t>
  </si>
  <si>
    <t>3293 | REPREZENTACIJA</t>
  </si>
  <si>
    <t>2024-URA-272 | DDRŽIĆEVA 12 - 6/24</t>
  </si>
  <si>
    <t>VODOOPSKRBA I ODVODNJA</t>
  </si>
  <si>
    <t>2024-URA-273 | DRŽIĆEVA 14 - 6/24</t>
  </si>
  <si>
    <t>2024-URA-271 | GK - 7/24</t>
  </si>
  <si>
    <t>ZET</t>
  </si>
  <si>
    <t>3212 | NAKNADE ZA PRIJEVOZ, ZA RAD NA TERENU I ODVOJENI ŽIVOT</t>
  </si>
  <si>
    <t>2024-URA-284 | KOMPJUTERSKI PRIBOR</t>
  </si>
  <si>
    <t xml:space="preserve">2024-URA-276 | IMPROVET - PRIJEVOZ </t>
  </si>
  <si>
    <t xml:space="preserve">TRANS LAND d.o.o. </t>
  </si>
  <si>
    <t>2024-URA-282 | IMROVET - TEAM BUILDING</t>
  </si>
  <si>
    <t>VELEBIT AKTIVNOSTI J.D.O.O.</t>
  </si>
  <si>
    <t>53220 OTOČAC</t>
  </si>
  <si>
    <t xml:space="preserve">2024-URA-234 | NAJAM </t>
  </si>
  <si>
    <t>NKD D.O.O. ZA TRGOVINU I USLUGE</t>
  </si>
  <si>
    <t>2024-URA-182 | GZ - NADZOR - DVORANA</t>
  </si>
  <si>
    <t>2024-URA-238 | GZ - P. PRIVREMENA SITUACIJA</t>
  </si>
  <si>
    <t>MDK GRAĐEVINAR d.o.o.</t>
  </si>
  <si>
    <t>49214 VELIKO TRGOVIŠĆE</t>
  </si>
  <si>
    <t>2422 | DOBAVLJAČI ZA OSNOVNA SREDSTVA</t>
  </si>
  <si>
    <t>2024-URA-156 | GZ - USLUGE NADZORA DVORANE</t>
  </si>
  <si>
    <t>2024-URA-254 | SISTEMATSKI PREGLEDI - 3. DIO</t>
  </si>
  <si>
    <t>POLIKLINIKA SVETI ROK</t>
  </si>
  <si>
    <t xml:space="preserve">3236 | ZDRAVSTVENE I VETERINARSKE USLUGE </t>
  </si>
  <si>
    <t>2024-URA-289 | SISTEMATSKI PREGLEDI - 4 - 7/24</t>
  </si>
  <si>
    <t>SVEUKUPNO</t>
  </si>
  <si>
    <t>NARODNE NOVINE</t>
  </si>
  <si>
    <t>3221/ Uredski materijal</t>
  </si>
  <si>
    <t>Blagajna 7/24</t>
  </si>
  <si>
    <t>INA d.d.</t>
  </si>
  <si>
    <t>3223/ Energija</t>
  </si>
  <si>
    <t>3111 - Plaće (bruto) za redovan rad</t>
  </si>
  <si>
    <t>3132 - Doprinosi za ZO</t>
  </si>
  <si>
    <t>3121 - Ostali rashodi za zaposlene</t>
  </si>
  <si>
    <t>3212 - Naknada za prijevoz</t>
  </si>
  <si>
    <t>3237 - Ugovori o djelu</t>
  </si>
  <si>
    <t xml:space="preserve">3241 - Naknade troškova </t>
  </si>
  <si>
    <t>3691- Tekući prijenosi između proračunskih korisnika istog proračuna</t>
  </si>
  <si>
    <t>3291 - Naknade za rad preds. tijela i sl.</t>
  </si>
  <si>
    <t>3296  -Troškovi sudskih postupaka</t>
  </si>
  <si>
    <t>ZNAMEN d.o.o.</t>
  </si>
  <si>
    <t>3693 - Tekući prijenosi između proračunskih korisnika istog proračuna</t>
  </si>
  <si>
    <t>3813 - Tekuće donacije iz EU sredstava</t>
  </si>
  <si>
    <t>2372 - SAMOBORČEK - 5-6/2024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</si>
</sst>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3"/>
      <tableStyleElement type="headerRow" dxfId="62"/>
      <tableStyleElement type="totalRow" dxfId="61"/>
      <tableStyleElement type="firstColumn" dxfId="60"/>
      <tableStyleElement type="lastColumn" dxfId="59"/>
      <tableStyleElement type="firstRowStripe" dxfId="58"/>
      <tableStyleElement type="firstColumnStripe" dxfId="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6" dataDxfId="56" totalsRowDxfId="55">
  <autoFilter ref="A6:G56" xr:uid="{D96E2867-778C-462C-B278-521AA53E5109}"/>
  <tableColumns count="7">
    <tableColumn id="7" xr3:uid="{00000000-0010-0000-0000-000007000000}" name="Datum" dataDxfId="54" totalsRowDxfId="53"/>
    <tableColumn id="2" xr3:uid="{97293A13-2891-47F2-AD4C-38D3F1A32837}" name="Opis" dataDxfId="52" totalsRowDxfId="51"/>
    <tableColumn id="1" xr3:uid="{A88EED1D-8200-4BD8-B8EF-48EBAC59F628}" name="Naziv primatelja" dataDxfId="50" totalsRowDxfId="49"/>
    <tableColumn id="8" xr3:uid="{00000000-0010-0000-0000-000008000000}" name="OIB primatelja" dataDxfId="48" totalsRowDxfId="47" dataCellStyle="Normalno"/>
    <tableColumn id="10" xr3:uid="{00000000-0010-0000-0000-00000A000000}" name="Sjedište primatelja" dataDxfId="46" totalsRowDxfId="45" dataCellStyle="Normalno"/>
    <tableColumn id="3" xr3:uid="{55D21C7C-6279-4D2D-93FD-FD49CFDDB8EA}" name="Vrsta rashoda i izdatka" dataDxfId="44" totalsRowDxfId="43"/>
    <tableColumn id="11" xr3:uid="{00000000-0010-0000-0000-00000B000000}" name="Iznos" totalsRowFunction="count" dataDxfId="42" totalsRowDxfId="4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DD5AEB-145E-41AB-BB72-B474FA8C7548}" name="FakturaProjekta2" displayName="FakturaProjekta2" ref="A6:C18" dataDxfId="40" totalsRowDxfId="39">
  <autoFilter ref="A6:C18" xr:uid="{D96E2867-778C-462C-B278-521AA53E5109}"/>
  <tableColumns count="3">
    <tableColumn id="7" xr3:uid="{2E781CDC-1051-4B6B-8366-7DF449BEFA0A}" name="Datum" dataDxfId="37" totalsRowDxfId="38"/>
    <tableColumn id="2" xr3:uid="{7707C3C7-B7F7-4CEE-8FBD-DCD777EB5DE9}" name="Opis" dataDxfId="35" totalsRowDxfId="36"/>
    <tableColumn id="11" xr3:uid="{F0E13F1A-C722-4FE2-8BF8-F2567227ACB1}" name="Iznos" totalsRowFunction="count" dataDxfId="33" totalsRowDxfId="3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6"/>
  <sheetViews>
    <sheetView showGridLines="0" topLeftCell="A10" zoomScaleNormal="100" workbookViewId="0">
      <selection activeCell="A15" sqref="A15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1">
        <v>45476</v>
      </c>
      <c r="B7" s="22" t="s">
        <v>14</v>
      </c>
      <c r="C7" s="22" t="s">
        <v>15</v>
      </c>
      <c r="D7" s="23">
        <v>71255750934</v>
      </c>
      <c r="E7" s="24" t="s">
        <v>16</v>
      </c>
      <c r="F7" s="25" t="s">
        <v>17</v>
      </c>
      <c r="G7" s="26">
        <v>128.61000000000001</v>
      </c>
    </row>
    <row r="8" spans="1:8" ht="33.950000000000003" customHeight="1" x14ac:dyDescent="0.25">
      <c r="A8" s="21">
        <v>45476</v>
      </c>
      <c r="B8" s="22" t="s">
        <v>18</v>
      </c>
      <c r="C8" s="22" t="s">
        <v>19</v>
      </c>
      <c r="D8" s="23">
        <v>26187994862</v>
      </c>
      <c r="E8" s="24" t="s">
        <v>12</v>
      </c>
      <c r="F8" s="25" t="s">
        <v>20</v>
      </c>
      <c r="G8" s="26">
        <v>69.650000000000006</v>
      </c>
    </row>
    <row r="9" spans="1:8" ht="33.950000000000003" customHeight="1" x14ac:dyDescent="0.25">
      <c r="A9" s="21">
        <v>45476</v>
      </c>
      <c r="B9" s="22" t="s">
        <v>21</v>
      </c>
      <c r="C9" s="22" t="s">
        <v>19</v>
      </c>
      <c r="D9" s="23">
        <v>26187994862</v>
      </c>
      <c r="E9" s="24" t="s">
        <v>12</v>
      </c>
      <c r="F9" s="25" t="s">
        <v>20</v>
      </c>
      <c r="G9" s="26">
        <v>157.63</v>
      </c>
    </row>
    <row r="10" spans="1:8" ht="33.950000000000003" customHeight="1" x14ac:dyDescent="0.25">
      <c r="A10" s="21">
        <v>45476</v>
      </c>
      <c r="B10" s="22" t="s">
        <v>22</v>
      </c>
      <c r="C10" s="22" t="s">
        <v>23</v>
      </c>
      <c r="D10" s="23">
        <v>85584865987</v>
      </c>
      <c r="E10" s="24" t="s">
        <v>16</v>
      </c>
      <c r="F10" s="25" t="s">
        <v>24</v>
      </c>
      <c r="G10" s="26">
        <v>155.80000000000001</v>
      </c>
    </row>
    <row r="11" spans="1:8" ht="33.950000000000003" customHeight="1" x14ac:dyDescent="0.25">
      <c r="A11" s="21">
        <v>45476</v>
      </c>
      <c r="B11" s="22" t="s">
        <v>25</v>
      </c>
      <c r="C11" s="22" t="s">
        <v>26</v>
      </c>
      <c r="D11" s="23">
        <v>85941596441</v>
      </c>
      <c r="E11" s="24" t="s">
        <v>16</v>
      </c>
      <c r="F11" s="25" t="s">
        <v>27</v>
      </c>
      <c r="G11" s="26">
        <v>116.82</v>
      </c>
    </row>
    <row r="12" spans="1:8" ht="33.950000000000003" customHeight="1" x14ac:dyDescent="0.25">
      <c r="A12" s="21">
        <v>45476</v>
      </c>
      <c r="B12" s="22" t="s">
        <v>28</v>
      </c>
      <c r="C12" s="22" t="s">
        <v>29</v>
      </c>
      <c r="D12" s="23"/>
      <c r="E12" s="24" t="s">
        <v>30</v>
      </c>
      <c r="F12" s="25" t="s">
        <v>20</v>
      </c>
      <c r="G12" s="26">
        <v>6330</v>
      </c>
    </row>
    <row r="13" spans="1:8" ht="33.950000000000003" customHeight="1" x14ac:dyDescent="0.25">
      <c r="A13" s="21">
        <v>45476</v>
      </c>
      <c r="B13" s="22" t="s">
        <v>31</v>
      </c>
      <c r="C13" s="22" t="s">
        <v>32</v>
      </c>
      <c r="D13" s="23">
        <v>61817894937</v>
      </c>
      <c r="E13" s="24" t="s">
        <v>16</v>
      </c>
      <c r="F13" s="25" t="s">
        <v>24</v>
      </c>
      <c r="G13" s="26">
        <v>99.31</v>
      </c>
    </row>
    <row r="14" spans="1:8" ht="33.950000000000003" customHeight="1" x14ac:dyDescent="0.25">
      <c r="A14" s="21">
        <v>45476</v>
      </c>
      <c r="B14" s="22" t="s">
        <v>33</v>
      </c>
      <c r="C14" s="22" t="s">
        <v>34</v>
      </c>
      <c r="D14" s="23">
        <v>87311810356</v>
      </c>
      <c r="E14" s="24" t="s">
        <v>16</v>
      </c>
      <c r="F14" s="25" t="s">
        <v>35</v>
      </c>
      <c r="G14" s="26">
        <v>42.06</v>
      </c>
    </row>
    <row r="15" spans="1:8" ht="33.950000000000003" customHeight="1" x14ac:dyDescent="0.25">
      <c r="A15" s="21">
        <v>45476</v>
      </c>
      <c r="B15" s="22" t="s">
        <v>36</v>
      </c>
      <c r="C15" s="22" t="s">
        <v>37</v>
      </c>
      <c r="D15" s="23">
        <v>86336971413</v>
      </c>
      <c r="E15" s="24" t="s">
        <v>12</v>
      </c>
      <c r="F15" s="25" t="s">
        <v>27</v>
      </c>
      <c r="G15" s="26">
        <v>390.55</v>
      </c>
    </row>
    <row r="16" spans="1:8" ht="33.950000000000003" customHeight="1" x14ac:dyDescent="0.25">
      <c r="A16" s="21">
        <v>45476</v>
      </c>
      <c r="B16" s="22" t="s">
        <v>38</v>
      </c>
      <c r="C16" s="22" t="s">
        <v>37</v>
      </c>
      <c r="D16" s="23">
        <v>86336971413</v>
      </c>
      <c r="E16" s="24" t="s">
        <v>12</v>
      </c>
      <c r="F16" s="25" t="s">
        <v>27</v>
      </c>
      <c r="G16" s="26">
        <v>874</v>
      </c>
    </row>
    <row r="17" spans="1:7" ht="33.950000000000003" customHeight="1" x14ac:dyDescent="0.25">
      <c r="A17" s="21">
        <v>45476</v>
      </c>
      <c r="B17" s="22" t="s">
        <v>39</v>
      </c>
      <c r="C17" s="22" t="s">
        <v>40</v>
      </c>
      <c r="D17" s="23">
        <v>21301493079</v>
      </c>
      <c r="E17" s="24" t="s">
        <v>16</v>
      </c>
      <c r="F17" s="25" t="s">
        <v>41</v>
      </c>
      <c r="G17" s="26">
        <v>223.9</v>
      </c>
    </row>
    <row r="18" spans="1:7" ht="33.950000000000003" customHeight="1" x14ac:dyDescent="0.25">
      <c r="A18" s="21">
        <v>45476</v>
      </c>
      <c r="B18" s="22" t="s">
        <v>42</v>
      </c>
      <c r="C18" s="22" t="s">
        <v>43</v>
      </c>
      <c r="D18" s="23">
        <v>85243743548</v>
      </c>
      <c r="E18" s="24" t="s">
        <v>44</v>
      </c>
      <c r="F18" s="25" t="s">
        <v>24</v>
      </c>
      <c r="G18" s="26">
        <v>53.2</v>
      </c>
    </row>
    <row r="19" spans="1:7" ht="33.950000000000003" customHeight="1" x14ac:dyDescent="0.25">
      <c r="A19" s="21">
        <v>45476</v>
      </c>
      <c r="B19" s="22" t="s">
        <v>45</v>
      </c>
      <c r="C19" s="22" t="s">
        <v>43</v>
      </c>
      <c r="D19" s="23">
        <v>85243743548</v>
      </c>
      <c r="E19" s="24" t="s">
        <v>44</v>
      </c>
      <c r="F19" s="25" t="s">
        <v>24</v>
      </c>
      <c r="G19" s="26">
        <v>52.8</v>
      </c>
    </row>
    <row r="20" spans="1:7" ht="33.950000000000003" customHeight="1" x14ac:dyDescent="0.25">
      <c r="A20" s="21">
        <v>45476</v>
      </c>
      <c r="B20" s="22" t="s">
        <v>46</v>
      </c>
      <c r="C20" s="22" t="s">
        <v>47</v>
      </c>
      <c r="D20" s="23">
        <v>11469787133</v>
      </c>
      <c r="E20" s="24" t="s">
        <v>16</v>
      </c>
      <c r="F20" s="25" t="s">
        <v>48</v>
      </c>
      <c r="G20" s="26">
        <v>263.79000000000002</v>
      </c>
    </row>
    <row r="21" spans="1:7" ht="33.950000000000003" customHeight="1" x14ac:dyDescent="0.25">
      <c r="A21" s="21">
        <v>45476</v>
      </c>
      <c r="B21" s="22" t="s">
        <v>49</v>
      </c>
      <c r="C21" s="22" t="s">
        <v>50</v>
      </c>
      <c r="D21" s="23">
        <v>71981294715</v>
      </c>
      <c r="E21" s="24" t="s">
        <v>51</v>
      </c>
      <c r="F21" s="25" t="s">
        <v>17</v>
      </c>
      <c r="G21" s="26">
        <v>87.5</v>
      </c>
    </row>
    <row r="22" spans="1:7" ht="33.950000000000003" customHeight="1" x14ac:dyDescent="0.25">
      <c r="A22" s="21">
        <v>45476</v>
      </c>
      <c r="B22" s="22" t="s">
        <v>52</v>
      </c>
      <c r="C22" s="22" t="s">
        <v>53</v>
      </c>
      <c r="D22" s="23">
        <v>95243482140</v>
      </c>
      <c r="E22" s="24" t="s">
        <v>54</v>
      </c>
      <c r="F22" s="25" t="s">
        <v>41</v>
      </c>
      <c r="G22" s="26">
        <v>188.86</v>
      </c>
    </row>
    <row r="23" spans="1:7" ht="33.950000000000003" customHeight="1" x14ac:dyDescent="0.25">
      <c r="A23" s="21">
        <v>45476</v>
      </c>
      <c r="B23" s="22" t="s">
        <v>55</v>
      </c>
      <c r="C23" s="22" t="s">
        <v>53</v>
      </c>
      <c r="D23" s="23">
        <v>95243482140</v>
      </c>
      <c r="E23" s="24" t="s">
        <v>54</v>
      </c>
      <c r="F23" s="25" t="s">
        <v>41</v>
      </c>
      <c r="G23" s="26">
        <v>176.49</v>
      </c>
    </row>
    <row r="24" spans="1:7" ht="33.950000000000003" customHeight="1" x14ac:dyDescent="0.25">
      <c r="A24" s="21">
        <v>45476</v>
      </c>
      <c r="B24" s="22" t="s">
        <v>56</v>
      </c>
      <c r="C24" s="22" t="s">
        <v>131</v>
      </c>
      <c r="D24" s="23">
        <v>46756708256</v>
      </c>
      <c r="E24" s="24" t="s">
        <v>16</v>
      </c>
      <c r="F24" s="25" t="s">
        <v>41</v>
      </c>
      <c r="G24" s="26">
        <v>269.85000000000002</v>
      </c>
    </row>
    <row r="25" spans="1:7" ht="33.950000000000003" customHeight="1" x14ac:dyDescent="0.25">
      <c r="A25" s="21">
        <v>45485</v>
      </c>
      <c r="B25" s="22" t="s">
        <v>57</v>
      </c>
      <c r="C25" s="22" t="s">
        <v>58</v>
      </c>
      <c r="D25" s="23">
        <v>29524210204</v>
      </c>
      <c r="E25" s="24" t="s">
        <v>12</v>
      </c>
      <c r="F25" s="25" t="s">
        <v>35</v>
      </c>
      <c r="G25" s="26">
        <v>16.559999999999999</v>
      </c>
    </row>
    <row r="26" spans="1:7" ht="33.950000000000003" customHeight="1" x14ac:dyDescent="0.25">
      <c r="A26" s="21">
        <v>45485</v>
      </c>
      <c r="B26" s="22" t="s">
        <v>59</v>
      </c>
      <c r="C26" s="22" t="s">
        <v>60</v>
      </c>
      <c r="D26" s="23">
        <v>9253797076</v>
      </c>
      <c r="E26" s="24" t="s">
        <v>12</v>
      </c>
      <c r="F26" s="25" t="s">
        <v>61</v>
      </c>
      <c r="G26" s="26">
        <v>49.6</v>
      </c>
    </row>
    <row r="27" spans="1:7" ht="33.950000000000003" customHeight="1" x14ac:dyDescent="0.25">
      <c r="A27" s="21">
        <v>45485</v>
      </c>
      <c r="B27" s="22" t="s">
        <v>62</v>
      </c>
      <c r="C27" s="22" t="s">
        <v>63</v>
      </c>
      <c r="D27" s="23">
        <v>62737904112</v>
      </c>
      <c r="E27" s="24" t="s">
        <v>12</v>
      </c>
      <c r="F27" s="25" t="s">
        <v>64</v>
      </c>
      <c r="G27" s="26">
        <v>2500</v>
      </c>
    </row>
    <row r="28" spans="1:7" ht="33.950000000000003" customHeight="1" x14ac:dyDescent="0.25">
      <c r="A28" s="21">
        <v>45485</v>
      </c>
      <c r="B28" s="22" t="s">
        <v>65</v>
      </c>
      <c r="C28" s="22" t="s">
        <v>66</v>
      </c>
      <c r="D28" s="23">
        <v>67076763142</v>
      </c>
      <c r="E28" s="24" t="s">
        <v>67</v>
      </c>
      <c r="F28" s="25" t="s">
        <v>41</v>
      </c>
      <c r="G28" s="26">
        <v>51.71</v>
      </c>
    </row>
    <row r="29" spans="1:7" ht="33.950000000000003" customHeight="1" x14ac:dyDescent="0.25">
      <c r="A29" s="21">
        <v>45485</v>
      </c>
      <c r="B29" s="22" t="s">
        <v>68</v>
      </c>
      <c r="C29" s="22" t="s">
        <v>69</v>
      </c>
      <c r="D29" s="23">
        <v>51026536351</v>
      </c>
      <c r="E29" s="24" t="s">
        <v>12</v>
      </c>
      <c r="F29" s="25" t="s">
        <v>24</v>
      </c>
      <c r="G29" s="26">
        <v>56.5</v>
      </c>
    </row>
    <row r="30" spans="1:7" ht="33.950000000000003" customHeight="1" x14ac:dyDescent="0.25">
      <c r="A30" s="21">
        <v>45485</v>
      </c>
      <c r="B30" s="22" t="s">
        <v>70</v>
      </c>
      <c r="C30" s="22" t="s">
        <v>71</v>
      </c>
      <c r="D30" s="23">
        <v>85821130368</v>
      </c>
      <c r="E30" s="24" t="s">
        <v>16</v>
      </c>
      <c r="F30" s="25" t="s">
        <v>17</v>
      </c>
      <c r="G30" s="26">
        <v>1.66</v>
      </c>
    </row>
    <row r="31" spans="1:7" ht="33.950000000000003" customHeight="1" x14ac:dyDescent="0.25">
      <c r="A31" s="21">
        <v>45485</v>
      </c>
      <c r="B31" s="22" t="s">
        <v>72</v>
      </c>
      <c r="C31" s="22" t="s">
        <v>32</v>
      </c>
      <c r="D31" s="23">
        <v>61817894937</v>
      </c>
      <c r="E31" s="24" t="s">
        <v>16</v>
      </c>
      <c r="F31" s="25" t="s">
        <v>24</v>
      </c>
      <c r="G31" s="26">
        <v>99.31</v>
      </c>
    </row>
    <row r="32" spans="1:7" ht="33.950000000000003" customHeight="1" x14ac:dyDescent="0.25">
      <c r="A32" s="21">
        <v>45485</v>
      </c>
      <c r="B32" s="22" t="s">
        <v>73</v>
      </c>
      <c r="C32" s="22" t="s">
        <v>74</v>
      </c>
      <c r="D32" s="23">
        <v>81793146560</v>
      </c>
      <c r="E32" s="24" t="s">
        <v>16</v>
      </c>
      <c r="F32" s="25" t="s">
        <v>35</v>
      </c>
      <c r="G32" s="26">
        <v>26.41</v>
      </c>
    </row>
    <row r="33" spans="1:7" ht="33.950000000000003" customHeight="1" x14ac:dyDescent="0.25">
      <c r="A33" s="21">
        <v>45485</v>
      </c>
      <c r="B33" s="22" t="s">
        <v>75</v>
      </c>
      <c r="C33" s="22" t="s">
        <v>76</v>
      </c>
      <c r="D33" s="23">
        <v>31697259786</v>
      </c>
      <c r="E33" s="24" t="s">
        <v>12</v>
      </c>
      <c r="F33" s="25" t="s">
        <v>61</v>
      </c>
      <c r="G33" s="26">
        <v>20.65</v>
      </c>
    </row>
    <row r="34" spans="1:7" ht="33.950000000000003" customHeight="1" x14ac:dyDescent="0.25">
      <c r="A34" s="21">
        <v>45485</v>
      </c>
      <c r="B34" s="22" t="s">
        <v>77</v>
      </c>
      <c r="C34" s="22" t="s">
        <v>76</v>
      </c>
      <c r="D34" s="23">
        <v>31697259786</v>
      </c>
      <c r="E34" s="24" t="s">
        <v>12</v>
      </c>
      <c r="F34" s="25" t="s">
        <v>61</v>
      </c>
      <c r="G34" s="26">
        <v>92.98</v>
      </c>
    </row>
    <row r="35" spans="1:7" ht="33.950000000000003" customHeight="1" x14ac:dyDescent="0.25">
      <c r="A35" s="21">
        <v>45485</v>
      </c>
      <c r="B35" s="22" t="s">
        <v>78</v>
      </c>
      <c r="C35" s="22" t="s">
        <v>76</v>
      </c>
      <c r="D35" s="23">
        <v>31697259786</v>
      </c>
      <c r="E35" s="24" t="s">
        <v>12</v>
      </c>
      <c r="F35" s="25" t="s">
        <v>61</v>
      </c>
      <c r="G35" s="26">
        <v>117.59</v>
      </c>
    </row>
    <row r="36" spans="1:7" ht="33.950000000000003" customHeight="1" x14ac:dyDescent="0.25">
      <c r="A36" s="21">
        <v>45485</v>
      </c>
      <c r="B36" s="22" t="s">
        <v>79</v>
      </c>
      <c r="C36" s="22" t="s">
        <v>80</v>
      </c>
      <c r="D36" s="23">
        <v>41548127608</v>
      </c>
      <c r="E36" s="24" t="s">
        <v>12</v>
      </c>
      <c r="F36" s="25" t="s">
        <v>64</v>
      </c>
      <c r="G36" s="26">
        <v>1500</v>
      </c>
    </row>
    <row r="37" spans="1:7" ht="33.950000000000003" customHeight="1" x14ac:dyDescent="0.25">
      <c r="A37" s="21">
        <v>45485</v>
      </c>
      <c r="B37" s="22" t="s">
        <v>81</v>
      </c>
      <c r="C37" s="22" t="s">
        <v>53</v>
      </c>
      <c r="D37" s="23">
        <v>95243482140</v>
      </c>
      <c r="E37" s="24" t="s">
        <v>54</v>
      </c>
      <c r="F37" s="25" t="s">
        <v>82</v>
      </c>
      <c r="G37" s="26">
        <v>19.350000000000001</v>
      </c>
    </row>
    <row r="38" spans="1:7" ht="33.950000000000003" customHeight="1" x14ac:dyDescent="0.25">
      <c r="A38" s="21">
        <v>45485</v>
      </c>
      <c r="B38" s="22" t="s">
        <v>83</v>
      </c>
      <c r="C38" s="22" t="s">
        <v>84</v>
      </c>
      <c r="D38" s="23">
        <v>56831241098</v>
      </c>
      <c r="E38" s="24" t="s">
        <v>12</v>
      </c>
      <c r="F38" s="25" t="s">
        <v>20</v>
      </c>
      <c r="G38" s="26">
        <v>4410</v>
      </c>
    </row>
    <row r="39" spans="1:7" ht="33.950000000000003" customHeight="1" x14ac:dyDescent="0.25">
      <c r="A39" s="21">
        <v>45485</v>
      </c>
      <c r="B39" s="22" t="s">
        <v>85</v>
      </c>
      <c r="C39" s="22" t="s">
        <v>84</v>
      </c>
      <c r="D39" s="23">
        <v>56831241098</v>
      </c>
      <c r="E39" s="24" t="s">
        <v>12</v>
      </c>
      <c r="F39" s="25" t="s">
        <v>20</v>
      </c>
      <c r="G39" s="26">
        <v>6215</v>
      </c>
    </row>
    <row r="40" spans="1:7" ht="33.950000000000003" customHeight="1" x14ac:dyDescent="0.25">
      <c r="A40" s="21">
        <v>45485</v>
      </c>
      <c r="B40" s="22" t="s">
        <v>86</v>
      </c>
      <c r="C40" s="22" t="s">
        <v>87</v>
      </c>
      <c r="D40" s="23">
        <v>70133616033</v>
      </c>
      <c r="E40" s="24" t="s">
        <v>16</v>
      </c>
      <c r="F40" s="25" t="s">
        <v>35</v>
      </c>
      <c r="G40" s="26">
        <v>23.71</v>
      </c>
    </row>
    <row r="41" spans="1:7" ht="33.950000000000003" customHeight="1" x14ac:dyDescent="0.25">
      <c r="A41" s="21">
        <v>45485</v>
      </c>
      <c r="B41" s="22" t="s">
        <v>88</v>
      </c>
      <c r="C41" s="22" t="s">
        <v>89</v>
      </c>
      <c r="D41" s="23">
        <v>33880460297</v>
      </c>
      <c r="E41" s="24" t="s">
        <v>90</v>
      </c>
      <c r="F41" s="25" t="s">
        <v>91</v>
      </c>
      <c r="G41" s="26">
        <v>526.6</v>
      </c>
    </row>
    <row r="42" spans="1:7" ht="33.950000000000003" customHeight="1" x14ac:dyDescent="0.25">
      <c r="A42" s="21">
        <v>45485</v>
      </c>
      <c r="B42" s="22" t="s">
        <v>92</v>
      </c>
      <c r="C42" s="22" t="s">
        <v>93</v>
      </c>
      <c r="D42" s="23">
        <v>83416546499</v>
      </c>
      <c r="E42" s="24" t="s">
        <v>16</v>
      </c>
      <c r="F42" s="25" t="s">
        <v>24</v>
      </c>
      <c r="G42" s="26">
        <v>88.97</v>
      </c>
    </row>
    <row r="43" spans="1:7" ht="33.950000000000003" customHeight="1" x14ac:dyDescent="0.25">
      <c r="A43" s="21">
        <v>45485</v>
      </c>
      <c r="B43" s="22" t="s">
        <v>94</v>
      </c>
      <c r="C43" s="22" t="s">
        <v>93</v>
      </c>
      <c r="D43" s="23">
        <v>83416546499</v>
      </c>
      <c r="E43" s="24" t="s">
        <v>16</v>
      </c>
      <c r="F43" s="25" t="s">
        <v>24</v>
      </c>
      <c r="G43" s="26">
        <v>157.38</v>
      </c>
    </row>
    <row r="44" spans="1:7" ht="33.950000000000003" customHeight="1" x14ac:dyDescent="0.25">
      <c r="A44" s="21">
        <v>45485</v>
      </c>
      <c r="B44" s="22" t="s">
        <v>95</v>
      </c>
      <c r="C44" s="22" t="s">
        <v>96</v>
      </c>
      <c r="D44" s="23">
        <v>82031999604</v>
      </c>
      <c r="E44" s="24" t="s">
        <v>16</v>
      </c>
      <c r="F44" s="25" t="s">
        <v>97</v>
      </c>
      <c r="G44" s="26">
        <v>1022.89</v>
      </c>
    </row>
    <row r="45" spans="1:7" ht="33.950000000000003" customHeight="1" x14ac:dyDescent="0.25">
      <c r="A45" s="21">
        <v>45495</v>
      </c>
      <c r="B45" s="22" t="s">
        <v>98</v>
      </c>
      <c r="C45" s="22" t="s">
        <v>66</v>
      </c>
      <c r="D45" s="23">
        <v>67076763142</v>
      </c>
      <c r="E45" s="24" t="s">
        <v>67</v>
      </c>
      <c r="F45" s="25" t="s">
        <v>41</v>
      </c>
      <c r="G45" s="26">
        <v>94.35</v>
      </c>
    </row>
    <row r="46" spans="1:7" ht="33.950000000000003" customHeight="1" x14ac:dyDescent="0.25">
      <c r="A46" s="21">
        <v>45495</v>
      </c>
      <c r="B46" s="22" t="s">
        <v>99</v>
      </c>
      <c r="C46" s="22" t="s">
        <v>100</v>
      </c>
      <c r="D46" s="23">
        <v>87460291346</v>
      </c>
      <c r="E46" s="24" t="s">
        <v>12</v>
      </c>
      <c r="F46" s="25" t="s">
        <v>35</v>
      </c>
      <c r="G46" s="26">
        <v>800</v>
      </c>
    </row>
    <row r="47" spans="1:7" ht="33.950000000000003" customHeight="1" x14ac:dyDescent="0.25">
      <c r="A47" s="21">
        <v>45495</v>
      </c>
      <c r="B47" s="22" t="s">
        <v>101</v>
      </c>
      <c r="C47" s="22" t="s">
        <v>102</v>
      </c>
      <c r="D47" s="23">
        <v>58747339555</v>
      </c>
      <c r="E47" s="24" t="s">
        <v>103</v>
      </c>
      <c r="F47" s="25" t="s">
        <v>61</v>
      </c>
      <c r="G47" s="26">
        <v>512</v>
      </c>
    </row>
    <row r="48" spans="1:7" ht="33.950000000000003" customHeight="1" x14ac:dyDescent="0.25">
      <c r="A48" s="21">
        <v>45496</v>
      </c>
      <c r="B48" s="22" t="s">
        <v>104</v>
      </c>
      <c r="C48" s="22" t="s">
        <v>105</v>
      </c>
      <c r="D48" s="23">
        <v>26448122521</v>
      </c>
      <c r="E48" s="24" t="s">
        <v>12</v>
      </c>
      <c r="F48" s="25" t="s">
        <v>48</v>
      </c>
      <c r="G48" s="26">
        <v>1575</v>
      </c>
    </row>
    <row r="49" spans="1:7" ht="33.950000000000003" customHeight="1" x14ac:dyDescent="0.25">
      <c r="A49" s="21">
        <v>45499</v>
      </c>
      <c r="B49" s="22" t="s">
        <v>106</v>
      </c>
      <c r="C49" s="22" t="s">
        <v>63</v>
      </c>
      <c r="D49" s="23">
        <v>62737904112</v>
      </c>
      <c r="E49" s="24" t="s">
        <v>12</v>
      </c>
      <c r="F49" s="25" t="s">
        <v>64</v>
      </c>
      <c r="G49" s="26">
        <v>875</v>
      </c>
    </row>
    <row r="50" spans="1:7" ht="33.950000000000003" customHeight="1" x14ac:dyDescent="0.25">
      <c r="A50" s="21">
        <v>45499</v>
      </c>
      <c r="B50" s="22" t="s">
        <v>107</v>
      </c>
      <c r="C50" s="22" t="s">
        <v>108</v>
      </c>
      <c r="D50" s="23">
        <v>88960810798</v>
      </c>
      <c r="E50" s="24" t="s">
        <v>109</v>
      </c>
      <c r="F50" s="25" t="s">
        <v>110</v>
      </c>
      <c r="G50" s="26">
        <v>296740.64</v>
      </c>
    </row>
    <row r="51" spans="1:7" ht="33.950000000000003" customHeight="1" x14ac:dyDescent="0.25">
      <c r="A51" s="21">
        <v>45499</v>
      </c>
      <c r="B51" s="22" t="s">
        <v>111</v>
      </c>
      <c r="C51" s="22" t="s">
        <v>80</v>
      </c>
      <c r="D51" s="23">
        <v>41548127608</v>
      </c>
      <c r="E51" s="24" t="s">
        <v>12</v>
      </c>
      <c r="F51" s="25" t="s">
        <v>64</v>
      </c>
      <c r="G51" s="26">
        <v>1500</v>
      </c>
    </row>
    <row r="52" spans="1:7" ht="33.950000000000003" customHeight="1" x14ac:dyDescent="0.25">
      <c r="A52" s="21">
        <v>45504</v>
      </c>
      <c r="B52" s="22" t="s">
        <v>112</v>
      </c>
      <c r="C52" s="22" t="s">
        <v>113</v>
      </c>
      <c r="D52" s="23">
        <v>28842147765</v>
      </c>
      <c r="E52" s="24" t="s">
        <v>16</v>
      </c>
      <c r="F52" s="25" t="s">
        <v>114</v>
      </c>
      <c r="G52" s="26">
        <v>2866.86</v>
      </c>
    </row>
    <row r="53" spans="1:7" ht="33.950000000000003" customHeight="1" x14ac:dyDescent="0.25">
      <c r="A53" s="21">
        <v>45504</v>
      </c>
      <c r="B53" s="22" t="s">
        <v>115</v>
      </c>
      <c r="C53" s="22" t="s">
        <v>113</v>
      </c>
      <c r="D53" s="23">
        <v>28842147765</v>
      </c>
      <c r="E53" s="24" t="s">
        <v>16</v>
      </c>
      <c r="F53" s="25" t="s">
        <v>114</v>
      </c>
      <c r="G53" s="26">
        <v>318.54000000000002</v>
      </c>
    </row>
    <row r="54" spans="1:7" ht="33.950000000000003" customHeight="1" x14ac:dyDescent="0.25">
      <c r="A54" s="21">
        <v>45504</v>
      </c>
      <c r="B54" s="22" t="s">
        <v>119</v>
      </c>
      <c r="C54" s="22" t="s">
        <v>117</v>
      </c>
      <c r="D54" s="23">
        <v>64546066176</v>
      </c>
      <c r="E54" s="24" t="s">
        <v>16</v>
      </c>
      <c r="F54" s="25" t="s">
        <v>118</v>
      </c>
      <c r="G54" s="26">
        <v>2.6</v>
      </c>
    </row>
    <row r="55" spans="1:7" ht="33.950000000000003" customHeight="1" x14ac:dyDescent="0.25">
      <c r="A55" s="21">
        <v>45504</v>
      </c>
      <c r="B55" s="22" t="s">
        <v>119</v>
      </c>
      <c r="C55" s="22" t="s">
        <v>120</v>
      </c>
      <c r="D55" s="23">
        <v>27759560625</v>
      </c>
      <c r="E55" s="24" t="s">
        <v>16</v>
      </c>
      <c r="F55" s="25" t="s">
        <v>121</v>
      </c>
      <c r="G55" s="26">
        <v>19.16</v>
      </c>
    </row>
    <row r="56" spans="1:7" ht="33.950000000000003" customHeight="1" x14ac:dyDescent="0.25">
      <c r="A56" s="21"/>
      <c r="B56" s="22"/>
      <c r="C56" s="22"/>
      <c r="D56" s="23"/>
      <c r="E56" s="24"/>
      <c r="F56" s="25" t="s">
        <v>116</v>
      </c>
      <c r="G56" s="26">
        <f ca="1">SUBTOTAL(109,G:G)</f>
        <v>331981.83999999991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3 A56:F56 A55 A25:F52 A24:C24 E24:F24">
    <cfRule type="expression" dxfId="32" priority="45">
      <formula>MOD(ROW(),2)=0</formula>
    </cfRule>
  </conditionalFormatting>
  <conditionalFormatting sqref="G7:G52 G56">
    <cfRule type="expression" dxfId="31" priority="42">
      <formula>MOD(ROW(),2)=0</formula>
    </cfRule>
    <cfRule type="expression" dxfId="30" priority="43">
      <formula>MOD(ROW(),2)=1</formula>
    </cfRule>
  </conditionalFormatting>
  <conditionalFormatting sqref="A53:F53">
    <cfRule type="expression" dxfId="29" priority="15">
      <formula>MOD(ROW(),2)=0</formula>
    </cfRule>
  </conditionalFormatting>
  <conditionalFormatting sqref="G53">
    <cfRule type="expression" dxfId="28" priority="13">
      <formula>MOD(ROW(),2)=0</formula>
    </cfRule>
    <cfRule type="expression" dxfId="27" priority="14">
      <formula>MOD(ROW(),2)=1</formula>
    </cfRule>
  </conditionalFormatting>
  <conditionalFormatting sqref="B55">
    <cfRule type="expression" dxfId="26" priority="8">
      <formula>MOD(ROW(),2)=0</formula>
    </cfRule>
  </conditionalFormatting>
  <conditionalFormatting sqref="B54">
    <cfRule type="expression" dxfId="25" priority="2">
      <formula>MOD(ROW(),2)=0</formula>
    </cfRule>
  </conditionalFormatting>
  <conditionalFormatting sqref="G55">
    <cfRule type="expression" dxfId="24" priority="11">
      <formula>MOD(ROW(),2)=0</formula>
    </cfRule>
    <cfRule type="expression" dxfId="23" priority="12">
      <formula>MOD(ROW(),2)=1</formula>
    </cfRule>
  </conditionalFormatting>
  <conditionalFormatting sqref="C55 E55:F55">
    <cfRule type="expression" dxfId="22" priority="10">
      <formula>MOD(ROW(),2)=0</formula>
    </cfRule>
  </conditionalFormatting>
  <conditionalFormatting sqref="D55">
    <cfRule type="expression" dxfId="21" priority="9">
      <formula>MOD(ROW(),2)=0</formula>
    </cfRule>
  </conditionalFormatting>
  <conditionalFormatting sqref="A54">
    <cfRule type="expression" dxfId="20" priority="7">
      <formula>MOD(ROW(),2)=0</formula>
    </cfRule>
  </conditionalFormatting>
  <conditionalFormatting sqref="G54">
    <cfRule type="expression" dxfId="19" priority="5">
      <formula>MOD(ROW(),2)=0</formula>
    </cfRule>
    <cfRule type="expression" dxfId="18" priority="6">
      <formula>MOD(ROW(),2)=1</formula>
    </cfRule>
  </conditionalFormatting>
  <conditionalFormatting sqref="C54 E54:F54">
    <cfRule type="expression" dxfId="17" priority="4">
      <formula>MOD(ROW(),2)=0</formula>
    </cfRule>
  </conditionalFormatting>
  <conditionalFormatting sqref="D54">
    <cfRule type="expression" dxfId="16" priority="3">
      <formula>MOD(ROW(),2)=0</formula>
    </cfRule>
  </conditionalFormatting>
  <conditionalFormatting sqref="D24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04DC-D7B2-4C5E-ABBD-9227FDCC4EBF}">
  <sheetPr>
    <tabColor theme="4" tint="-0.499984740745262"/>
    <pageSetUpPr autoPageBreaks="0" fitToPage="1"/>
  </sheetPr>
  <dimension ref="A1:H58"/>
  <sheetViews>
    <sheetView showGridLines="0" tabSelected="1" topLeftCell="A4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1">
        <v>45504</v>
      </c>
      <c r="B7" s="31" t="s">
        <v>122</v>
      </c>
      <c r="C7" s="7">
        <v>172388.25</v>
      </c>
    </row>
    <row r="8" spans="1:8" ht="33.950000000000003" customHeight="1" x14ac:dyDescent="0.25">
      <c r="A8" s="21">
        <v>45504</v>
      </c>
      <c r="B8" s="31" t="s">
        <v>123</v>
      </c>
      <c r="C8" s="26">
        <v>28315.13</v>
      </c>
      <c r="D8" s="1"/>
      <c r="E8" s="1"/>
      <c r="F8" s="1"/>
      <c r="G8" s="1"/>
    </row>
    <row r="9" spans="1:8" ht="33.950000000000003" customHeight="1" x14ac:dyDescent="0.25">
      <c r="A9" s="21">
        <v>45504</v>
      </c>
      <c r="B9" s="31" t="s">
        <v>124</v>
      </c>
      <c r="C9" s="26">
        <v>1030.99</v>
      </c>
      <c r="D9" s="1"/>
      <c r="E9" s="1"/>
      <c r="F9" s="1"/>
      <c r="G9" s="1"/>
    </row>
    <row r="10" spans="1:8" ht="33.950000000000003" customHeight="1" x14ac:dyDescent="0.25">
      <c r="A10" s="21">
        <v>45504</v>
      </c>
      <c r="B10" s="31" t="s">
        <v>125</v>
      </c>
      <c r="C10" s="26">
        <v>3877.65</v>
      </c>
      <c r="D10" s="1"/>
      <c r="E10" s="1"/>
      <c r="F10" s="1"/>
      <c r="G10" s="1"/>
    </row>
    <row r="11" spans="1:8" ht="33.950000000000003" customHeight="1" x14ac:dyDescent="0.25">
      <c r="A11" s="21">
        <v>45504</v>
      </c>
      <c r="B11" s="31" t="s">
        <v>126</v>
      </c>
      <c r="C11" s="26">
        <v>3638.44</v>
      </c>
      <c r="D11" s="1"/>
      <c r="E11" s="1"/>
      <c r="F11" s="1"/>
      <c r="G11" s="1"/>
    </row>
    <row r="12" spans="1:8" ht="33.950000000000003" customHeight="1" x14ac:dyDescent="0.25">
      <c r="A12" s="21">
        <v>45504</v>
      </c>
      <c r="B12" s="31" t="s">
        <v>127</v>
      </c>
      <c r="C12" s="26">
        <v>8296</v>
      </c>
      <c r="D12" s="1"/>
      <c r="E12" s="1"/>
      <c r="F12" s="1"/>
      <c r="G12" s="1"/>
    </row>
    <row r="13" spans="1:8" ht="33.950000000000003" customHeight="1" x14ac:dyDescent="0.25">
      <c r="A13" s="21">
        <v>45504</v>
      </c>
      <c r="B13" s="31" t="s">
        <v>129</v>
      </c>
      <c r="C13" s="26">
        <v>305.39</v>
      </c>
      <c r="D13" s="1"/>
      <c r="E13" s="1"/>
      <c r="F13" s="1"/>
      <c r="G13" s="1"/>
    </row>
    <row r="14" spans="1:8" ht="33.950000000000003" customHeight="1" x14ac:dyDescent="0.25">
      <c r="A14" s="21">
        <v>45504</v>
      </c>
      <c r="B14" s="31" t="s">
        <v>130</v>
      </c>
      <c r="C14" s="26">
        <v>468.75</v>
      </c>
      <c r="D14" s="1"/>
      <c r="E14" s="1"/>
      <c r="F14" s="1"/>
      <c r="G14" s="1"/>
    </row>
    <row r="15" spans="1:8" ht="33.950000000000003" customHeight="1" x14ac:dyDescent="0.25">
      <c r="A15" s="21">
        <v>45504</v>
      </c>
      <c r="B15" s="31" t="s">
        <v>128</v>
      </c>
      <c r="C15" s="26">
        <v>10140.64</v>
      </c>
      <c r="D15" s="1"/>
      <c r="E15" s="1"/>
      <c r="F15" s="1"/>
      <c r="G15" s="1"/>
    </row>
    <row r="16" spans="1:8" ht="33.950000000000003" customHeight="1" x14ac:dyDescent="0.25">
      <c r="A16" s="21">
        <v>45504</v>
      </c>
      <c r="B16" s="31" t="s">
        <v>132</v>
      </c>
      <c r="C16" s="26">
        <v>57463.59</v>
      </c>
      <c r="D16" s="1"/>
      <c r="E16" s="1"/>
      <c r="F16" s="1"/>
      <c r="G16" s="1"/>
    </row>
    <row r="17" spans="1:7" ht="33.950000000000003" customHeight="1" x14ac:dyDescent="0.25">
      <c r="A17" s="21">
        <v>45504</v>
      </c>
      <c r="B17" s="31" t="s">
        <v>133</v>
      </c>
      <c r="C17" s="26">
        <v>488089.53</v>
      </c>
      <c r="D17" s="1"/>
      <c r="E17" s="1"/>
      <c r="F17" s="1"/>
      <c r="G17" s="1"/>
    </row>
    <row r="18" spans="1:7" ht="33.950000000000003" customHeight="1" x14ac:dyDescent="0.25">
      <c r="A18" s="21">
        <v>45503</v>
      </c>
      <c r="B18" s="31" t="s">
        <v>134</v>
      </c>
      <c r="C18" s="26">
        <v>3517.5</v>
      </c>
      <c r="D18" s="1"/>
      <c r="E18" s="1"/>
      <c r="F18" s="1"/>
      <c r="G18" s="1"/>
    </row>
    <row r="19" spans="1:7" ht="33.950000000000003" customHeight="1" x14ac:dyDescent="0.25">
      <c r="D19" s="1"/>
      <c r="E19" s="1"/>
      <c r="F19" s="1"/>
      <c r="G19" s="1"/>
    </row>
    <row r="20" spans="1:7" ht="33.950000000000003" customHeight="1" x14ac:dyDescent="0.25"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</sheetData>
  <sheetProtection selectLockedCells="1"/>
  <mergeCells count="4">
    <mergeCell ref="A1:G1"/>
    <mergeCell ref="B2:C2"/>
    <mergeCell ref="F2:G2"/>
    <mergeCell ref="A4:G5"/>
  </mergeCells>
  <conditionalFormatting sqref="B12 B15:B16 A7:A18">
    <cfRule type="expression" dxfId="15" priority="31">
      <formula>MOD(ROW(),2)=0</formula>
    </cfRule>
  </conditionalFormatting>
  <conditionalFormatting sqref="C7:C18">
    <cfRule type="expression" dxfId="14" priority="29">
      <formula>MOD(ROW(),2)=0</formula>
    </cfRule>
    <cfRule type="expression" dxfId="13" priority="30">
      <formula>MOD(ROW(),2)=1</formula>
    </cfRule>
  </conditionalFormatting>
  <conditionalFormatting sqref="B7:B9">
    <cfRule type="expression" dxfId="12" priority="11">
      <formula>MOD(ROW(),2)=0</formula>
    </cfRule>
  </conditionalFormatting>
  <conditionalFormatting sqref="B11">
    <cfRule type="expression" dxfId="11" priority="10">
      <formula>MOD(ROW(),2)=0</formula>
    </cfRule>
  </conditionalFormatting>
  <conditionalFormatting sqref="B10">
    <cfRule type="expression" dxfId="10" priority="5">
      <formula>MOD(ROW(),2)=0</formula>
    </cfRule>
  </conditionalFormatting>
  <conditionalFormatting sqref="B11">
    <cfRule type="expression" dxfId="9" priority="4">
      <formula>MOD(ROW(),2)=0</formula>
    </cfRule>
  </conditionalFormatting>
  <conditionalFormatting sqref="B17">
    <cfRule type="expression" dxfId="8" priority="12">
      <formula>MOD(ROW(),2)=0</formula>
    </cfRule>
  </conditionalFormatting>
  <conditionalFormatting sqref="B10">
    <cfRule type="expression" dxfId="7" priority="9">
      <formula>MOD(ROW(),2)=0</formula>
    </cfRule>
  </conditionalFormatting>
  <conditionalFormatting sqref="B12">
    <cfRule type="expression" dxfId="6" priority="8">
      <formula>MOD(ROW(),2)=0</formula>
    </cfRule>
  </conditionalFormatting>
  <conditionalFormatting sqref="B11">
    <cfRule type="expression" dxfId="5" priority="7">
      <formula>MOD(ROW(),2)=0</formula>
    </cfRule>
  </conditionalFormatting>
  <conditionalFormatting sqref="B11">
    <cfRule type="expression" dxfId="4" priority="6">
      <formula>MOD(ROW(),2)=0</formula>
    </cfRule>
  </conditionalFormatting>
  <conditionalFormatting sqref="B10">
    <cfRule type="expression" dxfId="3" priority="3">
      <formula>MOD(ROW(),2)=0</formula>
    </cfRule>
  </conditionalFormatting>
  <conditionalFormatting sqref="B18">
    <cfRule type="expression" dxfId="2" priority="2">
      <formula>MOD(ROW(),2)=0</formula>
    </cfRule>
  </conditionalFormatting>
  <conditionalFormatting sqref="B13:B14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</vt:lpstr>
      <vt:lpstr>STSFV_2_kat_Javna_objava inf</vt:lpstr>
      <vt:lpstr>'STSFV_1_kat_Javna_objava inf'!Ispis_naslova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2024-08-20T09:06:19Z</cp:lastPrinted>
  <dcterms:created xsi:type="dcterms:W3CDTF">2016-11-01T03:33:07Z</dcterms:created>
  <dcterms:modified xsi:type="dcterms:W3CDTF">2024-08-20T09:10:38Z</dcterms:modified>
  <cp:version>1.0</cp:version>
</cp:coreProperties>
</file>