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a\Desktop\JAVNO_TROSENJE\6_25\"/>
    </mc:Choice>
  </mc:AlternateContent>
  <xr:revisionPtr revIDLastSave="0" documentId="13_ncr:1_{54DFB501-476A-4852-A937-FFF01CD0E57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SFV_1_kat_Javna_objava_inf" sheetId="1" r:id="rId1"/>
    <sheet name="STSFV_2_kat_Javna_objava_inf" sheetId="2" r:id="rId2"/>
  </sheets>
  <definedNames>
    <definedName name="Br_fakture">#REF!</definedName>
    <definedName name="_xlnm.Print_Titles" localSheetId="0">STSFV_1_kat_Javna_objava_inf!$1:$6</definedName>
    <definedName name="_xlnm.Print_Titles" localSheetId="1">STSFV_2_kat_Javna_objava_inf!$1:$6</definedName>
    <definedName name="NazivTvrtke" localSheetId="1">STSFV_2_kat_Javna_objava_inf!#REF!</definedName>
    <definedName name="NazivTvrtke">STSFV_1_kat_Javna_objava_inf!#REF!</definedName>
    <definedName name="PojedinostiOBrFakture">"PojedinostiOFakturi[Br fakture]"</definedName>
    <definedName name="rngInvoice" localSheetId="1">STSFV_2_kat_Javna_objava_inf!#REF!</definedName>
    <definedName name="rngInvoice">STSFV_1_kat_Javna_objava_inf!#REF!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C16" i="2"/>
</calcChain>
</file>

<file path=xl/sharedStrings.xml><?xml version="1.0" encoding="utf-8"?>
<sst xmlns="http://schemas.openxmlformats.org/spreadsheetml/2006/main" count="200" uniqueCount="123">
  <si>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</si>
  <si>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</si>
  <si>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</si>
  <si>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</si>
  <si>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</si>
  <si>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</si>
  <si>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</si>
  <si>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</si>
  <si>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</si>
  <si>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</si>
  <si>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STROJARSKA TEHNIČKA ŠKOLA FAUSTA VRANČIĆA</t>
  </si>
  <si>
    <t>Av. Marina Držića 14</t>
  </si>
  <si>
    <t>10000 ZAGREB</t>
  </si>
  <si>
    <t>JAVNA OBJAVA INFORMACIJA O TROŠENJU SREDSTAVA ZA RAZDOBLJE 
OD 01.06.2025. DO 30.06.2025.</t>
  </si>
  <si>
    <t>2025-URA-263 | 3D ACADEMY PROJEKT</t>
  </si>
  <si>
    <t>BISTRO-CAFFE BAR DANTE</t>
  </si>
  <si>
    <t>10431 SVETA NEDJELJA</t>
  </si>
  <si>
    <t xml:space="preserve">3299 | OSTALI NESPOMENUTI RASHODI POSLOVANJA </t>
  </si>
  <si>
    <t>2025-URA-256 | USLUGA CDS-A - 5/24</t>
  </si>
  <si>
    <t>AKD-ZAŠTITA D.O.O.</t>
  </si>
  <si>
    <t xml:space="preserve">3239 | OSTALE USLUGE </t>
  </si>
  <si>
    <t>2025-URA-255 | EDUKACIJA</t>
  </si>
  <si>
    <t>HRVATSKA ZAJEDNICA RAČUNOVOĐA I FIN. DJELATNIKA</t>
  </si>
  <si>
    <t>ZAGREB</t>
  </si>
  <si>
    <t>3213 | STRUČNO USAVRŠAVANJE ZAPOSLENIKA</t>
  </si>
  <si>
    <t>2025-URA-264 | ROBA</t>
  </si>
  <si>
    <t>LELUBA D.O.O.</t>
  </si>
  <si>
    <t>10360 SESVETE</t>
  </si>
  <si>
    <t>3221 | UREDSKI MATERIJAL I OSTALI MATERIJALNI RASHODI</t>
  </si>
  <si>
    <t>2025-URA-252 | VODA</t>
  </si>
  <si>
    <t>NEVRA D.O.O.</t>
  </si>
  <si>
    <t>10370 DUGO SELO</t>
  </si>
  <si>
    <t>3234 | KOMUNALNE USLUGE</t>
  </si>
  <si>
    <t>2025-URA-262 | NAJAM OPREME</t>
  </si>
  <si>
    <t>OPTI PRINT ADRIA D.O.O.</t>
  </si>
  <si>
    <t xml:space="preserve">3235 | ZAKUPNINE I NAJAMNINE </t>
  </si>
  <si>
    <t>2025-URA-260 | RAČ. USLUGE -  6/25</t>
  </si>
  <si>
    <t>OPTIMUS LAB D.O.O.</t>
  </si>
  <si>
    <t>ČAKOVEC</t>
  </si>
  <si>
    <t>3238 | RAČUNALNE USLUGE</t>
  </si>
  <si>
    <t>2025-URA-254 | SISTEMATSKI PREGLEDI 2/3</t>
  </si>
  <si>
    <t>POLIKLINIKA SVETI ROK</t>
  </si>
  <si>
    <t xml:space="preserve">3236 | ZDRAVSTVENE I VETERINARSKE USLUGE </t>
  </si>
  <si>
    <t>2025-URA-266 | LITERATURA</t>
  </si>
  <si>
    <t>PUČKO OTVORENO UČILIŠTE ZAGREB</t>
  </si>
  <si>
    <t>2025-URA-245 | ROBA/MATERIJAL</t>
  </si>
  <si>
    <t>SMIT COMMERCE D.O.O.</t>
  </si>
  <si>
    <t>10255 GORNJI STUPNIK</t>
  </si>
  <si>
    <t xml:space="preserve">3224 | MATERIJAL I DIJELOVI ZA TEKUĆE I INVESTICIJSKO ODRŽAVANJE </t>
  </si>
  <si>
    <t>2025-URA-261 | LITERATURA</t>
  </si>
  <si>
    <t>STANEK d.o.o.</t>
  </si>
  <si>
    <t>KUĆAN MAROF</t>
  </si>
  <si>
    <t xml:space="preserve">2025-URA-253 | REŽIJE </t>
  </si>
  <si>
    <t>ZAGREBAČKI VELESAJAM</t>
  </si>
  <si>
    <t>10020 ZAGREB</t>
  </si>
  <si>
    <t>3212 | NAKNADE ZA PRIJEVOZ, ZA RAD NA TERENU I ODVOJENI ŽIVOT</t>
  </si>
  <si>
    <t>2025-URA-270 | RAČ. USLUGE</t>
  </si>
  <si>
    <t>FINA</t>
  </si>
  <si>
    <t>2025-URA-272 | NUV 5/2025</t>
  </si>
  <si>
    <t>GZ - KOMUN. POS.I PROMET</t>
  </si>
  <si>
    <t>2025-URA-280 | USLUGE POŠTE</t>
  </si>
  <si>
    <t>HP-HRVATSKA POŠTA</t>
  </si>
  <si>
    <t>3231 | USLUGE TELEFONA, POŠTE I PRIJEVOZA</t>
  </si>
  <si>
    <t>2025-URA-268 | USLUGE TELEFONA</t>
  </si>
  <si>
    <t>HT - HRVATSKI TELEKOM</t>
  </si>
  <si>
    <t>2025-URA-284 | NAJAM KOPIRKE - 5/25</t>
  </si>
  <si>
    <t>KONICA MINOLTA HRVATSKA</t>
  </si>
  <si>
    <t>2025-URA-285 | NAJAM KOPIRKE - 5/25</t>
  </si>
  <si>
    <t>2025-URA-282 | INV. ODRŽAVANJE GRAĐ. OBJEKTA</t>
  </si>
  <si>
    <t>LIPLED ZAGREB DRUŠTVO</t>
  </si>
  <si>
    <t>3232 | USLUGE TEKUĆEG I INVESTICIJSKOG ODRŽAVANJA</t>
  </si>
  <si>
    <t>2025-URA-295 | PRETPLATA</t>
  </si>
  <si>
    <t>MERIDIJANI OBRT ZA IZDAVAČKU DJELATNOST</t>
  </si>
  <si>
    <t>10430  SAMOBOR</t>
  </si>
  <si>
    <t>2025-URA-279 | NAJAM OPREME - 6/25</t>
  </si>
  <si>
    <t>NKD D.O.O. ZA TRGOVINU I USLUGE</t>
  </si>
  <si>
    <t>2025-URA-277 | TROŠKOVI TELEFONA</t>
  </si>
  <si>
    <t>TELEMACH HRVATSKA D.O.O.</t>
  </si>
  <si>
    <t>2025-URA-273 | VODA - DRŽIĆEVA 12</t>
  </si>
  <si>
    <t>VODOOPSKRBA I ODVODNJA</t>
  </si>
  <si>
    <t>2025-URA-274 | VODA - DRŽIĆEVA 14</t>
  </si>
  <si>
    <t>2025-URA-265 | Najam prostora</t>
  </si>
  <si>
    <t>2025-URA-269 | GK - 6/2025</t>
  </si>
  <si>
    <t>ZET</t>
  </si>
  <si>
    <t>2025-URA-271 | UREDSKI MAT.</t>
  </si>
  <si>
    <t>ZVIBOR D.O.O.</t>
  </si>
  <si>
    <t>2025-URA-247 | MATERIJAL</t>
  </si>
  <si>
    <t>BAUHAUS-ZAGREB</t>
  </si>
  <si>
    <t>2025-URA-248 | MATERIJAL</t>
  </si>
  <si>
    <t>2025-URA-297 | ŠIZ - OSTALE USLUGE</t>
  </si>
  <si>
    <t>BISTRO CAPUCINER</t>
  </si>
  <si>
    <t>2025-URA-283 | BENZIN ZA KOSILICU</t>
  </si>
  <si>
    <t>INA - INDUSTRIJA NAFTE D.D.</t>
  </si>
  <si>
    <t>3223 | ENERGIJA</t>
  </si>
  <si>
    <t>2025-URA-244 | NAMIRNICE</t>
  </si>
  <si>
    <t>KONZUM PLUS D.O.O.</t>
  </si>
  <si>
    <t>3222 | MATERIJAL I SIROVINE</t>
  </si>
  <si>
    <t>2025-URA-287 | MATERIJAL ZA ČIŠĆENJE</t>
  </si>
  <si>
    <t>METEOR GRUPA - LABUD D.O.O.</t>
  </si>
  <si>
    <t>2025-URA-286 | VODA</t>
  </si>
  <si>
    <t>2025-URA-300 | ODVOZ SMEĆA 5/2025</t>
  </si>
  <si>
    <t>ČISTOĆA</t>
  </si>
  <si>
    <t>2025-URA-291 | PRIJEVOZ OPREME</t>
  </si>
  <si>
    <t>INTEREUROPA SAJAM D.O.O.</t>
  </si>
  <si>
    <t>2025-URA-296 | UREDSKI MATERIJAL</t>
  </si>
  <si>
    <t>NARODNE NOVINE</t>
  </si>
  <si>
    <t>2025-URA-293 | MATERIJAL ZA ODRŽAVANJE</t>
  </si>
  <si>
    <t>2025-URA-278 | USLUGE TELEFONA</t>
  </si>
  <si>
    <t>2025-URA-289 | KONZUMACIJA</t>
  </si>
  <si>
    <t>USLUGE TOLJ D.O.O.</t>
  </si>
  <si>
    <t>3293 | REPREZENTACIJA</t>
  </si>
  <si>
    <t>2025-URA-290 | GK 6/2025 - DOPUNA</t>
  </si>
  <si>
    <t>2025-URA-292 | UREDSKI MATERIJAL</t>
  </si>
  <si>
    <t>ZNAMEN</t>
  </si>
  <si>
    <t>SVEUKUPNO</t>
  </si>
  <si>
    <t>3111 - Plaće (bruto) za redovan rad</t>
  </si>
  <si>
    <t>3121 - Ostali rashodi za zaposlene</t>
  </si>
  <si>
    <t>3132 - Doprinosi za ZO</t>
  </si>
  <si>
    <t>3211 - Službena putovanja</t>
  </si>
  <si>
    <t>3212 - Naknada za prijevoz</t>
  </si>
  <si>
    <t>3237 - Ugovori o djelu</t>
  </si>
  <si>
    <t xml:space="preserve">3241 - Naknade troškova </t>
  </si>
  <si>
    <t>3291- Naknade za rad predstavničkih tijela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</si>
</sst>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wrapText="1"/>
    </xf>
    <xf numFmtId="0" fontId="32" fillId="4" borderId="3" xfId="6" applyFont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4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42"/>
      <tableStyleElement type="headerRow" dxfId="141"/>
      <tableStyleElement type="totalRow" dxfId="140"/>
      <tableStyleElement type="firstColumn" dxfId="139"/>
      <tableStyleElement type="lastColumn" dxfId="138"/>
      <tableStyleElement type="firstRowStripe" dxfId="137"/>
      <tableStyleElement type="firstColumnStripe" dxfId="1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9" dataDxfId="135" totalsRowDxfId="134">
  <autoFilter ref="A6:G49" xr:uid="{D96E2867-778C-462C-B278-521AA53E5109}"/>
  <tableColumns count="7">
    <tableColumn id="7" xr3:uid="{00000000-0010-0000-0000-000007000000}" name="Datum" dataDxfId="133" totalsRowDxfId="132"/>
    <tableColumn id="2" xr3:uid="{97293A13-2891-47F2-AD4C-38D3F1A32837}" name="Opis" dataDxfId="131" totalsRowDxfId="130"/>
    <tableColumn id="1" xr3:uid="{A88EED1D-8200-4BD8-B8EF-48EBAC59F628}" name="Naziv primatelja" dataDxfId="129" totalsRowDxfId="128"/>
    <tableColumn id="8" xr3:uid="{00000000-0010-0000-0000-000008000000}" name="OIB primatelja" dataDxfId="127" totalsRowDxfId="126" dataCellStyle="Normalno"/>
    <tableColumn id="10" xr3:uid="{00000000-0010-0000-0000-00000A000000}" name="Sjedište primatelja" dataDxfId="125" totalsRowDxfId="124" dataCellStyle="Normalno"/>
    <tableColumn id="3" xr3:uid="{55D21C7C-6279-4D2D-93FD-FD49CFDDB8EA}" name="Vrsta rashoda i izdatka" dataDxfId="123" totalsRowDxfId="122"/>
    <tableColumn id="11" xr3:uid="{00000000-0010-0000-0000-00000B000000}" name="Iznos" totalsRowFunction="count" dataDxfId="121" totalsRowDxfId="12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6916F1-5951-410B-9975-85A35E97E6DF}" name="FakturaProjekta2" displayName="FakturaProjekta2" ref="A6:C16" dataDxfId="119" totalsRowDxfId="118">
  <autoFilter ref="A6:C16" xr:uid="{D96E2867-778C-462C-B278-521AA53E5109}"/>
  <tableColumns count="3">
    <tableColumn id="7" xr3:uid="{984E39CF-8390-47A5-AEC9-44622C0E1127}" name="Datum" dataDxfId="116" totalsRowDxfId="117"/>
    <tableColumn id="2" xr3:uid="{9422EE9A-6D72-4B67-9A02-38FE9CD0C3EA}" name="Opis" dataDxfId="114" totalsRowDxfId="115"/>
    <tableColumn id="11" xr3:uid="{4A890633-7621-4473-896A-23CADD5B7650}" name="Iznos" totalsRowFunction="count" dataDxfId="112" totalsRowDxfId="11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9"/>
  <sheetViews>
    <sheetView showGridLines="0" zoomScaleNormal="100" workbookViewId="0">
      <selection sqref="A1:G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20" t="s">
        <v>7</v>
      </c>
      <c r="B2" s="36" t="s">
        <v>11</v>
      </c>
      <c r="C2" s="36"/>
      <c r="D2" s="11"/>
      <c r="E2" s="19" t="s">
        <v>8</v>
      </c>
      <c r="F2" s="34">
        <v>23414282056</v>
      </c>
      <c r="G2" s="34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5" t="s">
        <v>13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45811</v>
      </c>
      <c r="B7" s="10" t="s">
        <v>14</v>
      </c>
      <c r="C7" s="10" t="s">
        <v>15</v>
      </c>
      <c r="D7" s="6">
        <v>33249084256</v>
      </c>
      <c r="E7" s="8" t="s">
        <v>16</v>
      </c>
      <c r="F7" s="8" t="s">
        <v>17</v>
      </c>
      <c r="G7" s="9">
        <v>91.9</v>
      </c>
    </row>
    <row r="8" spans="1:8" ht="33.950000000000003" customHeight="1" x14ac:dyDescent="0.25">
      <c r="A8" s="27">
        <v>45812</v>
      </c>
      <c r="B8" s="28" t="s">
        <v>18</v>
      </c>
      <c r="C8" s="28" t="s">
        <v>19</v>
      </c>
      <c r="D8" s="29">
        <v>9253797076</v>
      </c>
      <c r="E8" s="30" t="s">
        <v>12</v>
      </c>
      <c r="F8" s="31" t="s">
        <v>20</v>
      </c>
      <c r="G8" s="32">
        <v>55</v>
      </c>
    </row>
    <row r="9" spans="1:8" ht="33.950000000000003" customHeight="1" x14ac:dyDescent="0.25">
      <c r="A9" s="27">
        <v>45812</v>
      </c>
      <c r="B9" s="28" t="s">
        <v>21</v>
      </c>
      <c r="C9" s="28" t="s">
        <v>22</v>
      </c>
      <c r="D9" s="29">
        <v>75508100288</v>
      </c>
      <c r="E9" s="30" t="s">
        <v>23</v>
      </c>
      <c r="F9" s="31" t="s">
        <v>24</v>
      </c>
      <c r="G9" s="32">
        <v>350</v>
      </c>
    </row>
    <row r="10" spans="1:8" ht="33.950000000000003" customHeight="1" x14ac:dyDescent="0.25">
      <c r="A10" s="27">
        <v>45812</v>
      </c>
      <c r="B10" s="28" t="s">
        <v>25</v>
      </c>
      <c r="C10" s="28" t="s">
        <v>26</v>
      </c>
      <c r="D10" s="29">
        <v>21301493079</v>
      </c>
      <c r="E10" s="30" t="s">
        <v>27</v>
      </c>
      <c r="F10" s="31" t="s">
        <v>28</v>
      </c>
      <c r="G10" s="32">
        <v>61.2</v>
      </c>
    </row>
    <row r="11" spans="1:8" ht="33.950000000000003" customHeight="1" x14ac:dyDescent="0.25">
      <c r="A11" s="27">
        <v>45812</v>
      </c>
      <c r="B11" s="28" t="s">
        <v>29</v>
      </c>
      <c r="C11" s="28" t="s">
        <v>30</v>
      </c>
      <c r="D11" s="29">
        <v>85243743548</v>
      </c>
      <c r="E11" s="30" t="s">
        <v>31</v>
      </c>
      <c r="F11" s="31" t="s">
        <v>32</v>
      </c>
      <c r="G11" s="32">
        <v>72.5</v>
      </c>
    </row>
    <row r="12" spans="1:8" ht="33.950000000000003" customHeight="1" x14ac:dyDescent="0.25">
      <c r="A12" s="27">
        <v>45812</v>
      </c>
      <c r="B12" s="28" t="s">
        <v>33</v>
      </c>
      <c r="C12" s="28" t="s">
        <v>34</v>
      </c>
      <c r="D12" s="29">
        <v>11469787133</v>
      </c>
      <c r="E12" s="30" t="s">
        <v>12</v>
      </c>
      <c r="F12" s="31" t="s">
        <v>35</v>
      </c>
      <c r="G12" s="32">
        <v>263.79000000000002</v>
      </c>
    </row>
    <row r="13" spans="1:8" ht="33.950000000000003" customHeight="1" x14ac:dyDescent="0.25">
      <c r="A13" s="27">
        <v>45812</v>
      </c>
      <c r="B13" s="28" t="s">
        <v>36</v>
      </c>
      <c r="C13" s="28" t="s">
        <v>37</v>
      </c>
      <c r="D13" s="29">
        <v>71981294715</v>
      </c>
      <c r="E13" s="30" t="s">
        <v>38</v>
      </c>
      <c r="F13" s="31" t="s">
        <v>39</v>
      </c>
      <c r="G13" s="32">
        <v>87.5</v>
      </c>
    </row>
    <row r="14" spans="1:8" ht="33.950000000000003" customHeight="1" x14ac:dyDescent="0.25">
      <c r="A14" s="27">
        <v>45812</v>
      </c>
      <c r="B14" s="28" t="s">
        <v>40</v>
      </c>
      <c r="C14" s="28" t="s">
        <v>41</v>
      </c>
      <c r="D14" s="29">
        <v>28842147765</v>
      </c>
      <c r="E14" s="30" t="s">
        <v>23</v>
      </c>
      <c r="F14" s="31" t="s">
        <v>42</v>
      </c>
      <c r="G14" s="32">
        <v>1280</v>
      </c>
    </row>
    <row r="15" spans="1:8" ht="33.950000000000003" customHeight="1" x14ac:dyDescent="0.25">
      <c r="A15" s="27">
        <v>45812</v>
      </c>
      <c r="B15" s="28" t="s">
        <v>43</v>
      </c>
      <c r="C15" s="28" t="s">
        <v>44</v>
      </c>
      <c r="D15" s="29"/>
      <c r="E15" s="30" t="s">
        <v>23</v>
      </c>
      <c r="F15" s="31" t="s">
        <v>28</v>
      </c>
      <c r="G15" s="32">
        <v>97.15</v>
      </c>
    </row>
    <row r="16" spans="1:8" ht="33.950000000000003" customHeight="1" x14ac:dyDescent="0.25">
      <c r="A16" s="27">
        <v>45812</v>
      </c>
      <c r="B16" s="28" t="s">
        <v>45</v>
      </c>
      <c r="C16" s="28" t="s">
        <v>46</v>
      </c>
      <c r="D16" s="29">
        <v>95243482140</v>
      </c>
      <c r="E16" s="30" t="s">
        <v>47</v>
      </c>
      <c r="F16" s="31" t="s">
        <v>48</v>
      </c>
      <c r="G16" s="32">
        <v>184.78</v>
      </c>
    </row>
    <row r="17" spans="1:7" ht="33.950000000000003" customHeight="1" x14ac:dyDescent="0.25">
      <c r="A17" s="27">
        <v>45812</v>
      </c>
      <c r="B17" s="28" t="s">
        <v>49</v>
      </c>
      <c r="C17" s="28" t="s">
        <v>50</v>
      </c>
      <c r="D17" s="29">
        <v>76706875460</v>
      </c>
      <c r="E17" s="30" t="s">
        <v>51</v>
      </c>
      <c r="F17" s="31" t="s">
        <v>28</v>
      </c>
      <c r="G17" s="32">
        <v>525.9</v>
      </c>
    </row>
    <row r="18" spans="1:7" ht="33.950000000000003" customHeight="1" x14ac:dyDescent="0.25">
      <c r="A18" s="27">
        <v>45812</v>
      </c>
      <c r="B18" s="28" t="s">
        <v>52</v>
      </c>
      <c r="C18" s="28" t="s">
        <v>53</v>
      </c>
      <c r="D18" s="29">
        <v>95660678441</v>
      </c>
      <c r="E18" s="30" t="s">
        <v>54</v>
      </c>
      <c r="F18" s="31" t="s">
        <v>35</v>
      </c>
      <c r="G18" s="32">
        <v>20.7</v>
      </c>
    </row>
    <row r="19" spans="1:7" ht="33.950000000000003" customHeight="1" x14ac:dyDescent="0.25">
      <c r="A19" s="27">
        <v>45821</v>
      </c>
      <c r="B19" s="28" t="s">
        <v>56</v>
      </c>
      <c r="C19" s="28" t="s">
        <v>57</v>
      </c>
      <c r="D19" s="29">
        <v>85821130368</v>
      </c>
      <c r="E19" s="30" t="s">
        <v>23</v>
      </c>
      <c r="F19" s="31" t="s">
        <v>39</v>
      </c>
      <c r="G19" s="32">
        <v>1.66</v>
      </c>
    </row>
    <row r="20" spans="1:7" ht="33.950000000000003" customHeight="1" x14ac:dyDescent="0.25">
      <c r="A20" s="27">
        <v>45821</v>
      </c>
      <c r="B20" s="28" t="s">
        <v>58</v>
      </c>
      <c r="C20" s="28" t="s">
        <v>59</v>
      </c>
      <c r="D20" s="29">
        <v>61817894937</v>
      </c>
      <c r="E20" s="30" t="s">
        <v>23</v>
      </c>
      <c r="F20" s="31" t="s">
        <v>32</v>
      </c>
      <c r="G20" s="32">
        <v>99.31</v>
      </c>
    </row>
    <row r="21" spans="1:7" ht="33.950000000000003" customHeight="1" x14ac:dyDescent="0.25">
      <c r="A21" s="27">
        <v>45821</v>
      </c>
      <c r="B21" s="28" t="s">
        <v>60</v>
      </c>
      <c r="C21" s="28" t="s">
        <v>61</v>
      </c>
      <c r="D21" s="29">
        <v>87311810356</v>
      </c>
      <c r="E21" s="30" t="s">
        <v>23</v>
      </c>
      <c r="F21" s="31" t="s">
        <v>62</v>
      </c>
      <c r="G21" s="32">
        <v>12.07</v>
      </c>
    </row>
    <row r="22" spans="1:7" ht="33.950000000000003" customHeight="1" x14ac:dyDescent="0.25">
      <c r="A22" s="27">
        <v>45821</v>
      </c>
      <c r="B22" s="28" t="s">
        <v>63</v>
      </c>
      <c r="C22" s="28" t="s">
        <v>64</v>
      </c>
      <c r="D22" s="29">
        <v>81793146560</v>
      </c>
      <c r="E22" s="30" t="s">
        <v>23</v>
      </c>
      <c r="F22" s="31" t="s">
        <v>62</v>
      </c>
      <c r="G22" s="32">
        <v>10.89</v>
      </c>
    </row>
    <row r="23" spans="1:7" ht="33.950000000000003" customHeight="1" x14ac:dyDescent="0.25">
      <c r="A23" s="27">
        <v>45821</v>
      </c>
      <c r="B23" s="28" t="s">
        <v>65</v>
      </c>
      <c r="C23" s="28" t="s">
        <v>66</v>
      </c>
      <c r="D23" s="29">
        <v>31697259786</v>
      </c>
      <c r="E23" s="30" t="s">
        <v>12</v>
      </c>
      <c r="F23" s="31" t="s">
        <v>20</v>
      </c>
      <c r="G23" s="32">
        <v>117.59</v>
      </c>
    </row>
    <row r="24" spans="1:7" ht="33.950000000000003" customHeight="1" x14ac:dyDescent="0.25">
      <c r="A24" s="27">
        <v>45821</v>
      </c>
      <c r="B24" s="28" t="s">
        <v>67</v>
      </c>
      <c r="C24" s="28" t="s">
        <v>66</v>
      </c>
      <c r="D24" s="29">
        <v>31697259786</v>
      </c>
      <c r="E24" s="30" t="s">
        <v>12</v>
      </c>
      <c r="F24" s="31" t="s">
        <v>20</v>
      </c>
      <c r="G24" s="32">
        <v>92.98</v>
      </c>
    </row>
    <row r="25" spans="1:7" ht="33.950000000000003" customHeight="1" x14ac:dyDescent="0.25">
      <c r="A25" s="27">
        <v>45821</v>
      </c>
      <c r="B25" s="28" t="s">
        <v>68</v>
      </c>
      <c r="C25" s="28" t="s">
        <v>69</v>
      </c>
      <c r="D25" s="29">
        <v>36884217560</v>
      </c>
      <c r="E25" s="30" t="s">
        <v>12</v>
      </c>
      <c r="F25" s="31" t="s">
        <v>70</v>
      </c>
      <c r="G25" s="32">
        <v>1828.55</v>
      </c>
    </row>
    <row r="26" spans="1:7" ht="33.950000000000003" customHeight="1" x14ac:dyDescent="0.25">
      <c r="A26" s="27">
        <v>45821</v>
      </c>
      <c r="B26" s="28" t="s">
        <v>71</v>
      </c>
      <c r="C26" s="28" t="s">
        <v>72</v>
      </c>
      <c r="D26" s="29">
        <v>93687324069</v>
      </c>
      <c r="E26" s="30" t="s">
        <v>73</v>
      </c>
      <c r="F26" s="31" t="s">
        <v>28</v>
      </c>
      <c r="G26" s="32">
        <v>24.55</v>
      </c>
    </row>
    <row r="27" spans="1:7" ht="33.950000000000003" customHeight="1" x14ac:dyDescent="0.25">
      <c r="A27" s="27">
        <v>45821</v>
      </c>
      <c r="B27" s="28" t="s">
        <v>74</v>
      </c>
      <c r="C27" s="28" t="s">
        <v>75</v>
      </c>
      <c r="D27" s="29">
        <v>26448122521</v>
      </c>
      <c r="E27" s="30" t="s">
        <v>12</v>
      </c>
      <c r="F27" s="31" t="s">
        <v>35</v>
      </c>
      <c r="G27" s="32">
        <v>1575</v>
      </c>
    </row>
    <row r="28" spans="1:7" ht="33.950000000000003" customHeight="1" x14ac:dyDescent="0.25">
      <c r="A28" s="27">
        <v>45821</v>
      </c>
      <c r="B28" s="28" t="s">
        <v>76</v>
      </c>
      <c r="C28" s="28" t="s">
        <v>77</v>
      </c>
      <c r="D28" s="29">
        <v>70133616033</v>
      </c>
      <c r="E28" s="30" t="s">
        <v>12</v>
      </c>
      <c r="F28" s="31" t="s">
        <v>62</v>
      </c>
      <c r="G28" s="32">
        <v>33.21</v>
      </c>
    </row>
    <row r="29" spans="1:7" ht="33.950000000000003" customHeight="1" x14ac:dyDescent="0.25">
      <c r="A29" s="27">
        <v>45821</v>
      </c>
      <c r="B29" s="28" t="s">
        <v>78</v>
      </c>
      <c r="C29" s="28" t="s">
        <v>79</v>
      </c>
      <c r="D29" s="29">
        <v>83416546499</v>
      </c>
      <c r="E29" s="30" t="s">
        <v>23</v>
      </c>
      <c r="F29" s="31" t="s">
        <v>32</v>
      </c>
      <c r="G29" s="32">
        <v>59.9</v>
      </c>
    </row>
    <row r="30" spans="1:7" ht="33.950000000000003" customHeight="1" x14ac:dyDescent="0.25">
      <c r="A30" s="27">
        <v>45821</v>
      </c>
      <c r="B30" s="28" t="s">
        <v>80</v>
      </c>
      <c r="C30" s="28" t="s">
        <v>79</v>
      </c>
      <c r="D30" s="29">
        <v>83416546499</v>
      </c>
      <c r="E30" s="30" t="s">
        <v>23</v>
      </c>
      <c r="F30" s="31" t="s">
        <v>32</v>
      </c>
      <c r="G30" s="32">
        <v>102.27</v>
      </c>
    </row>
    <row r="31" spans="1:7" ht="33.950000000000003" customHeight="1" x14ac:dyDescent="0.25">
      <c r="A31" s="27">
        <v>45821</v>
      </c>
      <c r="B31" s="28" t="s">
        <v>81</v>
      </c>
      <c r="C31" s="28" t="s">
        <v>53</v>
      </c>
      <c r="D31" s="29">
        <v>95660678441</v>
      </c>
      <c r="E31" s="30" t="s">
        <v>54</v>
      </c>
      <c r="F31" s="31" t="s">
        <v>35</v>
      </c>
      <c r="G31" s="32">
        <v>1005</v>
      </c>
    </row>
    <row r="32" spans="1:7" ht="33.950000000000003" customHeight="1" x14ac:dyDescent="0.25">
      <c r="A32" s="27">
        <v>45821</v>
      </c>
      <c r="B32" s="28" t="s">
        <v>82</v>
      </c>
      <c r="C32" s="28" t="s">
        <v>83</v>
      </c>
      <c r="D32" s="29">
        <v>82031999604</v>
      </c>
      <c r="E32" s="30" t="s">
        <v>23</v>
      </c>
      <c r="F32" s="31" t="s">
        <v>55</v>
      </c>
      <c r="G32" s="32">
        <v>830.44</v>
      </c>
    </row>
    <row r="33" spans="1:7" ht="33.950000000000003" customHeight="1" x14ac:dyDescent="0.25">
      <c r="A33" s="27">
        <v>45821</v>
      </c>
      <c r="B33" s="28" t="s">
        <v>84</v>
      </c>
      <c r="C33" s="28" t="s">
        <v>85</v>
      </c>
      <c r="D33" s="29">
        <v>3454358063</v>
      </c>
      <c r="E33" s="30" t="s">
        <v>12</v>
      </c>
      <c r="F33" s="31" t="s">
        <v>28</v>
      </c>
      <c r="G33" s="32">
        <v>214.38</v>
      </c>
    </row>
    <row r="34" spans="1:7" ht="33.950000000000003" customHeight="1" x14ac:dyDescent="0.25">
      <c r="A34" s="27">
        <v>45826</v>
      </c>
      <c r="B34" s="28" t="s">
        <v>86</v>
      </c>
      <c r="C34" s="28" t="s">
        <v>87</v>
      </c>
      <c r="D34" s="29">
        <v>71642207963</v>
      </c>
      <c r="E34" s="30" t="s">
        <v>12</v>
      </c>
      <c r="F34" s="31" t="s">
        <v>48</v>
      </c>
      <c r="G34" s="32">
        <v>101.85</v>
      </c>
    </row>
    <row r="35" spans="1:7" ht="33.950000000000003" customHeight="1" x14ac:dyDescent="0.25">
      <c r="A35" s="27">
        <v>45826</v>
      </c>
      <c r="B35" s="28" t="s">
        <v>88</v>
      </c>
      <c r="C35" s="28" t="s">
        <v>87</v>
      </c>
      <c r="D35" s="29">
        <v>71642207963</v>
      </c>
      <c r="E35" s="30" t="s">
        <v>12</v>
      </c>
      <c r="F35" s="31" t="s">
        <v>48</v>
      </c>
      <c r="G35" s="32">
        <v>47.8</v>
      </c>
    </row>
    <row r="36" spans="1:7" ht="33.950000000000003" customHeight="1" x14ac:dyDescent="0.25">
      <c r="A36" s="27">
        <v>45826</v>
      </c>
      <c r="B36" s="28" t="s">
        <v>89</v>
      </c>
      <c r="C36" s="28" t="s">
        <v>90</v>
      </c>
      <c r="D36" s="29">
        <v>17426777065</v>
      </c>
      <c r="E36" s="30" t="s">
        <v>12</v>
      </c>
      <c r="F36" s="31" t="s">
        <v>20</v>
      </c>
      <c r="G36" s="32">
        <v>216.59</v>
      </c>
    </row>
    <row r="37" spans="1:7" ht="33.950000000000003" customHeight="1" x14ac:dyDescent="0.25">
      <c r="A37" s="27">
        <v>45826</v>
      </c>
      <c r="B37" s="28" t="s">
        <v>91</v>
      </c>
      <c r="C37" s="28" t="s">
        <v>92</v>
      </c>
      <c r="D37" s="29">
        <v>27759560625</v>
      </c>
      <c r="E37" s="30" t="s">
        <v>12</v>
      </c>
      <c r="F37" s="31" t="s">
        <v>93</v>
      </c>
      <c r="G37" s="32">
        <v>30.86</v>
      </c>
    </row>
    <row r="38" spans="1:7" ht="33.950000000000003" customHeight="1" x14ac:dyDescent="0.25">
      <c r="A38" s="27">
        <v>45826</v>
      </c>
      <c r="B38" s="28" t="s">
        <v>94</v>
      </c>
      <c r="C38" s="28" t="s">
        <v>95</v>
      </c>
      <c r="D38" s="29">
        <v>62226620908</v>
      </c>
      <c r="E38" s="30" t="s">
        <v>12</v>
      </c>
      <c r="F38" s="31" t="s">
        <v>96</v>
      </c>
      <c r="G38" s="32">
        <v>124.49</v>
      </c>
    </row>
    <row r="39" spans="1:7" ht="33.950000000000003" customHeight="1" x14ac:dyDescent="0.25">
      <c r="A39" s="27">
        <v>45826</v>
      </c>
      <c r="B39" s="28" t="s">
        <v>97</v>
      </c>
      <c r="C39" s="28" t="s">
        <v>98</v>
      </c>
      <c r="D39" s="29">
        <v>23359164583</v>
      </c>
      <c r="E39" s="30" t="s">
        <v>12</v>
      </c>
      <c r="F39" s="31" t="s">
        <v>28</v>
      </c>
      <c r="G39" s="32">
        <v>13.75</v>
      </c>
    </row>
    <row r="40" spans="1:7" ht="33.950000000000003" customHeight="1" x14ac:dyDescent="0.25">
      <c r="A40" s="27">
        <v>45826</v>
      </c>
      <c r="B40" s="28" t="s">
        <v>99</v>
      </c>
      <c r="C40" s="28" t="s">
        <v>30</v>
      </c>
      <c r="D40" s="29">
        <v>85243743548</v>
      </c>
      <c r="E40" s="30" t="s">
        <v>31</v>
      </c>
      <c r="F40" s="31" t="s">
        <v>32</v>
      </c>
      <c r="G40" s="32">
        <v>75.150000000000006</v>
      </c>
    </row>
    <row r="41" spans="1:7" ht="33.950000000000003" customHeight="1" x14ac:dyDescent="0.25">
      <c r="A41" s="27">
        <v>45838</v>
      </c>
      <c r="B41" s="28" t="s">
        <v>100</v>
      </c>
      <c r="C41" s="28" t="s">
        <v>101</v>
      </c>
      <c r="D41" s="29">
        <v>85584865987</v>
      </c>
      <c r="E41" s="30" t="s">
        <v>23</v>
      </c>
      <c r="F41" s="31" t="s">
        <v>32</v>
      </c>
      <c r="G41" s="32">
        <v>100.62</v>
      </c>
    </row>
    <row r="42" spans="1:7" ht="33.950000000000003" customHeight="1" x14ac:dyDescent="0.25">
      <c r="A42" s="27">
        <v>45838</v>
      </c>
      <c r="B42" s="28" t="s">
        <v>102</v>
      </c>
      <c r="C42" s="28" t="s">
        <v>103</v>
      </c>
      <c r="D42" s="29">
        <v>70108625010</v>
      </c>
      <c r="E42" s="30" t="s">
        <v>12</v>
      </c>
      <c r="F42" s="31" t="s">
        <v>20</v>
      </c>
      <c r="G42" s="32">
        <v>125</v>
      </c>
    </row>
    <row r="43" spans="1:7" ht="33.950000000000003" customHeight="1" x14ac:dyDescent="0.25">
      <c r="A43" s="27">
        <v>45838</v>
      </c>
      <c r="B43" s="28" t="s">
        <v>104</v>
      </c>
      <c r="C43" s="28" t="s">
        <v>105</v>
      </c>
      <c r="D43" s="29">
        <v>64546066176</v>
      </c>
      <c r="E43" s="30" t="s">
        <v>12</v>
      </c>
      <c r="F43" s="31" t="s">
        <v>28</v>
      </c>
      <c r="G43" s="32">
        <v>18.739999999999998</v>
      </c>
    </row>
    <row r="44" spans="1:7" ht="33.950000000000003" customHeight="1" x14ac:dyDescent="0.25">
      <c r="A44" s="27">
        <v>45838</v>
      </c>
      <c r="B44" s="28" t="s">
        <v>106</v>
      </c>
      <c r="C44" s="28" t="s">
        <v>46</v>
      </c>
      <c r="D44" s="29">
        <v>95243482140</v>
      </c>
      <c r="E44" s="30" t="s">
        <v>47</v>
      </c>
      <c r="F44" s="31" t="s">
        <v>48</v>
      </c>
      <c r="G44" s="32">
        <v>284.74</v>
      </c>
    </row>
    <row r="45" spans="1:7" ht="33.950000000000003" customHeight="1" x14ac:dyDescent="0.25">
      <c r="A45" s="27">
        <v>45838</v>
      </c>
      <c r="B45" s="28" t="s">
        <v>107</v>
      </c>
      <c r="C45" s="28" t="s">
        <v>77</v>
      </c>
      <c r="D45" s="29">
        <v>70133616033</v>
      </c>
      <c r="E45" s="30" t="s">
        <v>12</v>
      </c>
      <c r="F45" s="31" t="s">
        <v>62</v>
      </c>
      <c r="G45" s="32">
        <v>17.36</v>
      </c>
    </row>
    <row r="46" spans="1:7" ht="33.950000000000003" customHeight="1" x14ac:dyDescent="0.25">
      <c r="A46" s="27">
        <v>45838</v>
      </c>
      <c r="B46" s="28" t="s">
        <v>108</v>
      </c>
      <c r="C46" s="28" t="s">
        <v>109</v>
      </c>
      <c r="D46" s="29">
        <v>33880460297</v>
      </c>
      <c r="E46" s="30" t="s">
        <v>27</v>
      </c>
      <c r="F46" s="31" t="s">
        <v>110</v>
      </c>
      <c r="G46" s="32">
        <v>566.70000000000005</v>
      </c>
    </row>
    <row r="47" spans="1:7" ht="33.950000000000003" customHeight="1" x14ac:dyDescent="0.25">
      <c r="A47" s="27">
        <v>45838</v>
      </c>
      <c r="B47" s="28" t="s">
        <v>111</v>
      </c>
      <c r="C47" s="28" t="s">
        <v>83</v>
      </c>
      <c r="D47" s="29">
        <v>82031999604</v>
      </c>
      <c r="E47" s="30" t="s">
        <v>23</v>
      </c>
      <c r="F47" s="31" t="s">
        <v>55</v>
      </c>
      <c r="G47" s="32">
        <v>38.49</v>
      </c>
    </row>
    <row r="48" spans="1:7" ht="33.950000000000003" customHeight="1" x14ac:dyDescent="0.25">
      <c r="A48" s="27">
        <v>45838</v>
      </c>
      <c r="B48" s="28" t="s">
        <v>112</v>
      </c>
      <c r="C48" s="28" t="s">
        <v>113</v>
      </c>
      <c r="D48" s="29">
        <v>46756708256</v>
      </c>
      <c r="E48" s="30" t="s">
        <v>23</v>
      </c>
      <c r="F48" s="31" t="s">
        <v>28</v>
      </c>
      <c r="G48" s="32">
        <v>299.25</v>
      </c>
    </row>
    <row r="49" spans="1:7" ht="33.950000000000003" customHeight="1" x14ac:dyDescent="0.25">
      <c r="A49" s="27"/>
      <c r="B49" s="28"/>
      <c r="C49" s="28"/>
      <c r="D49" s="29"/>
      <c r="E49" s="30"/>
      <c r="F49" s="31" t="s">
        <v>114</v>
      </c>
      <c r="G49" s="32">
        <f ca="1">SUBTOTAL(109,G:G)</f>
        <v>11159.61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7 A49:F49 A48:C48 E48:F48">
    <cfRule type="expression" dxfId="111" priority="31">
      <formula>MOD(ROW(),2)=0</formula>
    </cfRule>
  </conditionalFormatting>
  <conditionalFormatting sqref="G7:G49">
    <cfRule type="expression" dxfId="110" priority="28">
      <formula>MOD(ROW(),2)=0</formula>
    </cfRule>
    <cfRule type="expression" dxfId="109" priority="29">
      <formula>MOD(ROW(),2)=1</formula>
    </cfRule>
  </conditionalFormatting>
  <conditionalFormatting sqref="D48">
    <cfRule type="expression" dxfId="108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9B3F-62F5-4EE0-85AD-0C90F6A5EDC4}">
  <sheetPr>
    <tabColor theme="4" tint="-0.499984740745262"/>
    <pageSetUpPr autoPageBreaks="0" fitToPage="1"/>
  </sheetPr>
  <dimension ref="A1:D16"/>
  <sheetViews>
    <sheetView showGridLines="0" tabSelected="1" zoomScaleNormal="100" workbookViewId="0">
      <selection sqref="A1:C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21.42578125" style="7" customWidth="1"/>
    <col min="4" max="4" width="0.28515625" style="1" customWidth="1"/>
    <col min="5" max="6" width="9" style="1"/>
    <col min="7" max="9" width="9.42578125" style="1" customWidth="1"/>
    <col min="10" max="16384" width="9" style="1"/>
  </cols>
  <sheetData>
    <row r="1" spans="1:4" ht="57.95" customHeight="1" thickBot="1" x14ac:dyDescent="0.3">
      <c r="A1" s="38" t="s">
        <v>10</v>
      </c>
      <c r="B1" s="38"/>
      <c r="C1" s="38"/>
      <c r="D1" s="3"/>
    </row>
    <row r="2" spans="1:4" ht="29.25" customHeight="1" thickTop="1" x14ac:dyDescent="0.25">
      <c r="A2" s="20" t="s">
        <v>7</v>
      </c>
      <c r="B2" s="26" t="s">
        <v>11</v>
      </c>
      <c r="C2" s="25"/>
      <c r="D2" s="4"/>
    </row>
    <row r="3" spans="1:4" ht="29.25" customHeight="1" x14ac:dyDescent="0.25">
      <c r="A3" s="21" t="s">
        <v>9</v>
      </c>
      <c r="B3" s="17" t="s">
        <v>12</v>
      </c>
      <c r="C3" s="16"/>
      <c r="D3" s="4"/>
    </row>
    <row r="4" spans="1:4" ht="29.25" customHeight="1" x14ac:dyDescent="0.25">
      <c r="A4" s="35" t="s">
        <v>13</v>
      </c>
      <c r="B4" s="35"/>
      <c r="C4" s="35"/>
    </row>
    <row r="5" spans="1:4" ht="29.25" customHeight="1" x14ac:dyDescent="0.25">
      <c r="A5" s="35"/>
      <c r="B5" s="35"/>
      <c r="C5" s="35"/>
    </row>
    <row r="6" spans="1:4" s="2" customFormat="1" ht="42" customHeight="1" x14ac:dyDescent="0.25">
      <c r="A6" s="22" t="s">
        <v>6</v>
      </c>
      <c r="B6" s="5" t="s">
        <v>5</v>
      </c>
      <c r="C6" s="5" t="s">
        <v>0</v>
      </c>
    </row>
    <row r="7" spans="1:4" s="2" customFormat="1" ht="33.75" customHeight="1" x14ac:dyDescent="0.25">
      <c r="A7" s="23">
        <v>45838</v>
      </c>
      <c r="B7" s="37" t="s">
        <v>115</v>
      </c>
      <c r="C7" s="32">
        <v>168126.14</v>
      </c>
    </row>
    <row r="8" spans="1:4" ht="33.950000000000003" customHeight="1" x14ac:dyDescent="0.25">
      <c r="A8" s="23">
        <v>45838</v>
      </c>
      <c r="B8" s="37" t="s">
        <v>116</v>
      </c>
      <c r="C8" s="32">
        <v>25229.53</v>
      </c>
    </row>
    <row r="9" spans="1:4" ht="33.950000000000003" customHeight="1" x14ac:dyDescent="0.25">
      <c r="A9" s="23">
        <v>45838</v>
      </c>
      <c r="B9" s="37" t="s">
        <v>117</v>
      </c>
      <c r="C9" s="32">
        <v>27080.81</v>
      </c>
    </row>
    <row r="10" spans="1:4" ht="33.950000000000003" customHeight="1" x14ac:dyDescent="0.25">
      <c r="A10" s="23">
        <v>45838</v>
      </c>
      <c r="B10" s="37" t="s">
        <v>118</v>
      </c>
      <c r="C10" s="32">
        <v>292.7</v>
      </c>
    </row>
    <row r="11" spans="1:4" ht="33.950000000000003" customHeight="1" x14ac:dyDescent="0.25">
      <c r="A11" s="23">
        <v>45838</v>
      </c>
      <c r="B11" s="37" t="s">
        <v>119</v>
      </c>
      <c r="C11" s="32">
        <v>3799.47</v>
      </c>
    </row>
    <row r="12" spans="1:4" ht="33.950000000000003" customHeight="1" x14ac:dyDescent="0.25">
      <c r="A12" s="23">
        <v>45838</v>
      </c>
      <c r="B12" s="37" t="s">
        <v>120</v>
      </c>
      <c r="C12" s="32">
        <v>4260.8599999999997</v>
      </c>
    </row>
    <row r="13" spans="1:4" ht="33.950000000000003" customHeight="1" x14ac:dyDescent="0.25">
      <c r="A13" s="23">
        <v>45838</v>
      </c>
      <c r="B13" s="37" t="s">
        <v>121</v>
      </c>
      <c r="C13" s="32">
        <v>84</v>
      </c>
    </row>
    <row r="14" spans="1:4" ht="33.950000000000003" customHeight="1" x14ac:dyDescent="0.25">
      <c r="A14" s="23">
        <v>45838</v>
      </c>
      <c r="B14" s="37" t="s">
        <v>122</v>
      </c>
      <c r="C14" s="32">
        <v>657.71</v>
      </c>
    </row>
    <row r="15" spans="1:4" ht="33.950000000000003" customHeight="1" x14ac:dyDescent="0.25">
      <c r="A15" s="27"/>
      <c r="B15" s="28"/>
      <c r="C15" s="32"/>
    </row>
    <row r="16" spans="1:4" ht="33.950000000000003" customHeight="1" x14ac:dyDescent="0.25">
      <c r="A16" s="27"/>
      <c r="B16" s="28"/>
      <c r="C16" s="32">
        <f ca="1">SUBTOTAL(109,C:C)</f>
        <v>229531.22</v>
      </c>
    </row>
  </sheetData>
  <sheetProtection selectLockedCells="1"/>
  <mergeCells count="2">
    <mergeCell ref="A1:C1"/>
    <mergeCell ref="A4:C5"/>
  </mergeCells>
  <conditionalFormatting sqref="A15:B16 A7:A14">
    <cfRule type="expression" dxfId="107" priority="179">
      <formula>MOD(ROW(),2)=0</formula>
    </cfRule>
  </conditionalFormatting>
  <conditionalFormatting sqref="C7:C16">
    <cfRule type="expression" dxfId="106" priority="177">
      <formula>MOD(ROW(),2)=0</formula>
    </cfRule>
    <cfRule type="expression" dxfId="105" priority="178">
      <formula>MOD(ROW(),2)=1</formula>
    </cfRule>
  </conditionalFormatting>
  <conditionalFormatting sqref="B12:B14">
    <cfRule type="expression" dxfId="104" priority="173">
      <formula>MOD(ROW(),2)=0</formula>
    </cfRule>
  </conditionalFormatting>
  <conditionalFormatting sqref="B11">
    <cfRule type="expression" dxfId="103" priority="163">
      <formula>MOD(ROW(),2)=0</formula>
    </cfRule>
  </conditionalFormatting>
  <conditionalFormatting sqref="B10">
    <cfRule type="expression" dxfId="102" priority="162">
      <formula>MOD(ROW(),2)=0</formula>
    </cfRule>
  </conditionalFormatting>
  <conditionalFormatting sqref="B10">
    <cfRule type="expression" dxfId="101" priority="168">
      <formula>MOD(ROW(),2)=0</formula>
    </cfRule>
  </conditionalFormatting>
  <conditionalFormatting sqref="B11">
    <cfRule type="expression" dxfId="100" priority="165">
      <formula>MOD(ROW(),2)=0</formula>
    </cfRule>
  </conditionalFormatting>
  <conditionalFormatting sqref="B11">
    <cfRule type="expression" dxfId="99" priority="166">
      <formula>MOD(ROW(),2)=0</formula>
    </cfRule>
  </conditionalFormatting>
  <conditionalFormatting sqref="B10">
    <cfRule type="expression" dxfId="98" priority="164">
      <formula>MOD(ROW(),2)=0</formula>
    </cfRule>
  </conditionalFormatting>
  <conditionalFormatting sqref="B7:B10">
    <cfRule type="expression" dxfId="97" priority="171">
      <formula>MOD(ROW(),2)=0</formula>
    </cfRule>
  </conditionalFormatting>
  <conditionalFormatting sqref="B11">
    <cfRule type="expression" dxfId="96" priority="169">
      <formula>MOD(ROW(),2)=0</formula>
    </cfRule>
  </conditionalFormatting>
  <conditionalFormatting sqref="B11">
    <cfRule type="expression" dxfId="95" priority="143">
      <formula>MOD(ROW(),2)=0</formula>
    </cfRule>
  </conditionalFormatting>
  <conditionalFormatting sqref="B11">
    <cfRule type="expression" dxfId="94" priority="141">
      <formula>MOD(ROW(),2)=0</formula>
    </cfRule>
  </conditionalFormatting>
  <conditionalFormatting sqref="B11">
    <cfRule type="expression" dxfId="93" priority="140">
      <formula>MOD(ROW(),2)=0</formula>
    </cfRule>
  </conditionalFormatting>
  <conditionalFormatting sqref="B11">
    <cfRule type="expression" dxfId="92" priority="139">
      <formula>MOD(ROW(),2)=0</formula>
    </cfRule>
  </conditionalFormatting>
  <conditionalFormatting sqref="B10">
    <cfRule type="expression" dxfId="91" priority="146">
      <formula>MOD(ROW(),2)=0</formula>
    </cfRule>
  </conditionalFormatting>
  <conditionalFormatting sqref="B9">
    <cfRule type="expression" dxfId="90" priority="145">
      <formula>MOD(ROW(),2)=0</formula>
    </cfRule>
  </conditionalFormatting>
  <conditionalFormatting sqref="B9">
    <cfRule type="expression" dxfId="89" priority="151">
      <formula>MOD(ROW(),2)=0</formula>
    </cfRule>
  </conditionalFormatting>
  <conditionalFormatting sqref="B10">
    <cfRule type="expression" dxfId="88" priority="148">
      <formula>MOD(ROW(),2)=0</formula>
    </cfRule>
  </conditionalFormatting>
  <conditionalFormatting sqref="B11">
    <cfRule type="expression" dxfId="87" priority="150">
      <formula>MOD(ROW(),2)=0</formula>
    </cfRule>
  </conditionalFormatting>
  <conditionalFormatting sqref="B10">
    <cfRule type="expression" dxfId="86" priority="149">
      <formula>MOD(ROW(),2)=0</formula>
    </cfRule>
  </conditionalFormatting>
  <conditionalFormatting sqref="B9">
    <cfRule type="expression" dxfId="85" priority="147">
      <formula>MOD(ROW(),2)=0</formula>
    </cfRule>
  </conditionalFormatting>
  <conditionalFormatting sqref="B10">
    <cfRule type="expression" dxfId="84" priority="152">
      <formula>MOD(ROW(),2)=0</formula>
    </cfRule>
  </conditionalFormatting>
  <conditionalFormatting sqref="B11">
    <cfRule type="expression" dxfId="83" priority="153">
      <formula>MOD(ROW(),2)=0</formula>
    </cfRule>
  </conditionalFormatting>
  <conditionalFormatting sqref="B11">
    <cfRule type="expression" dxfId="82" priority="129">
      <formula>MOD(ROW(),2)=0</formula>
    </cfRule>
  </conditionalFormatting>
  <conditionalFormatting sqref="B11">
    <cfRule type="expression" dxfId="81" priority="135">
      <formula>MOD(ROW(),2)=0</formula>
    </cfRule>
  </conditionalFormatting>
  <conditionalFormatting sqref="B11">
    <cfRule type="expression" dxfId="80" priority="131">
      <formula>MOD(ROW(),2)=0</formula>
    </cfRule>
  </conditionalFormatting>
  <conditionalFormatting sqref="B10">
    <cfRule type="expression" dxfId="79" priority="138">
      <formula>MOD(ROW(),2)=0</formula>
    </cfRule>
  </conditionalFormatting>
  <conditionalFormatting sqref="B11">
    <cfRule type="expression" dxfId="78" priority="116">
      <formula>MOD(ROW(),2)=0</formula>
    </cfRule>
  </conditionalFormatting>
  <conditionalFormatting sqref="B10">
    <cfRule type="expression" dxfId="77" priority="115">
      <formula>MOD(ROW(),2)=0</formula>
    </cfRule>
  </conditionalFormatting>
  <conditionalFormatting sqref="B10">
    <cfRule type="expression" dxfId="76" priority="121">
      <formula>MOD(ROW(),2)=0</formula>
    </cfRule>
  </conditionalFormatting>
  <conditionalFormatting sqref="B11">
    <cfRule type="expression" dxfId="75" priority="118">
      <formula>MOD(ROW(),2)=0</formula>
    </cfRule>
  </conditionalFormatting>
  <conditionalFormatting sqref="B11">
    <cfRule type="expression" dxfId="74" priority="119">
      <formula>MOD(ROW(),2)=0</formula>
    </cfRule>
  </conditionalFormatting>
  <conditionalFormatting sqref="B10">
    <cfRule type="expression" dxfId="73" priority="117">
      <formula>MOD(ROW(),2)=0</formula>
    </cfRule>
  </conditionalFormatting>
  <conditionalFormatting sqref="B11">
    <cfRule type="expression" dxfId="72" priority="122">
      <formula>MOD(ROW(),2)=0</formula>
    </cfRule>
  </conditionalFormatting>
  <conditionalFormatting sqref="B12">
    <cfRule type="expression" dxfId="71" priority="98">
      <formula>MOD(ROW(),2)=0</formula>
    </cfRule>
  </conditionalFormatting>
  <conditionalFormatting sqref="B12">
    <cfRule type="expression" dxfId="70" priority="96">
      <formula>MOD(ROW(),2)=0</formula>
    </cfRule>
  </conditionalFormatting>
  <conditionalFormatting sqref="B11">
    <cfRule type="expression" dxfId="69" priority="99">
      <formula>MOD(ROW(),2)=0</formula>
    </cfRule>
  </conditionalFormatting>
  <conditionalFormatting sqref="B11">
    <cfRule type="expression" dxfId="68" priority="105">
      <formula>MOD(ROW(),2)=0</formula>
    </cfRule>
  </conditionalFormatting>
  <conditionalFormatting sqref="B11">
    <cfRule type="expression" dxfId="67" priority="101">
      <formula>MOD(ROW(),2)=0</formula>
    </cfRule>
  </conditionalFormatting>
  <conditionalFormatting sqref="B12">
    <cfRule type="expression" dxfId="66" priority="108">
      <formula>MOD(ROW(),2)=0</formula>
    </cfRule>
  </conditionalFormatting>
  <conditionalFormatting sqref="B11">
    <cfRule type="expression" dxfId="65" priority="83">
      <formula>MOD(ROW(),2)=0</formula>
    </cfRule>
  </conditionalFormatting>
  <conditionalFormatting sqref="B10">
    <cfRule type="expression" dxfId="64" priority="82">
      <formula>MOD(ROW(),2)=0</formula>
    </cfRule>
  </conditionalFormatting>
  <conditionalFormatting sqref="B10">
    <cfRule type="expression" dxfId="63" priority="88">
      <formula>MOD(ROW(),2)=0</formula>
    </cfRule>
  </conditionalFormatting>
  <conditionalFormatting sqref="B11">
    <cfRule type="expression" dxfId="62" priority="85">
      <formula>MOD(ROW(),2)=0</formula>
    </cfRule>
  </conditionalFormatting>
  <conditionalFormatting sqref="B12">
    <cfRule type="expression" dxfId="61" priority="92">
      <formula>MOD(ROW(),2)=0</formula>
    </cfRule>
  </conditionalFormatting>
  <conditionalFormatting sqref="B11">
    <cfRule type="expression" dxfId="60" priority="86">
      <formula>MOD(ROW(),2)=0</formula>
    </cfRule>
  </conditionalFormatting>
  <conditionalFormatting sqref="B10">
    <cfRule type="expression" dxfId="59" priority="84">
      <formula>MOD(ROW(),2)=0</formula>
    </cfRule>
  </conditionalFormatting>
  <conditionalFormatting sqref="B11">
    <cfRule type="expression" dxfId="58" priority="89">
      <formula>MOD(ROW(),2)=0</formula>
    </cfRule>
  </conditionalFormatting>
  <conditionalFormatting sqref="B12">
    <cfRule type="expression" dxfId="57" priority="65">
      <formula>MOD(ROW(),2)=0</formula>
    </cfRule>
  </conditionalFormatting>
  <conditionalFormatting sqref="B12">
    <cfRule type="expression" dxfId="56" priority="64">
      <formula>MOD(ROW(),2)=0</formula>
    </cfRule>
  </conditionalFormatting>
  <conditionalFormatting sqref="B12">
    <cfRule type="expression" dxfId="55" priority="63">
      <formula>MOD(ROW(),2)=0</formula>
    </cfRule>
  </conditionalFormatting>
  <conditionalFormatting sqref="B12">
    <cfRule type="expression" dxfId="54" priority="62">
      <formula>MOD(ROW(),2)=0</formula>
    </cfRule>
  </conditionalFormatting>
  <conditionalFormatting sqref="B12">
    <cfRule type="expression" dxfId="53" priority="71">
      <formula>MOD(ROW(),2)=0</formula>
    </cfRule>
  </conditionalFormatting>
  <conditionalFormatting sqref="B11">
    <cfRule type="expression" dxfId="52" priority="75">
      <formula>MOD(ROW(),2)=0</formula>
    </cfRule>
  </conditionalFormatting>
  <conditionalFormatting sqref="B12">
    <cfRule type="expression" dxfId="51" priority="74">
      <formula>MOD(ROW(),2)=0</formula>
    </cfRule>
  </conditionalFormatting>
  <conditionalFormatting sqref="B12">
    <cfRule type="expression" dxfId="50" priority="51">
      <formula>MOD(ROW(),2)=0</formula>
    </cfRule>
  </conditionalFormatting>
  <conditionalFormatting sqref="B12">
    <cfRule type="expression" dxfId="49" priority="49">
      <formula>MOD(ROW(),2)=0</formula>
    </cfRule>
  </conditionalFormatting>
  <conditionalFormatting sqref="B11">
    <cfRule type="expression" dxfId="48" priority="52">
      <formula>MOD(ROW(),2)=0</formula>
    </cfRule>
  </conditionalFormatting>
  <conditionalFormatting sqref="B11">
    <cfRule type="expression" dxfId="47" priority="58">
      <formula>MOD(ROW(),2)=0</formula>
    </cfRule>
  </conditionalFormatting>
  <conditionalFormatting sqref="B11">
    <cfRule type="expression" dxfId="46" priority="54">
      <formula>MOD(ROW(),2)=0</formula>
    </cfRule>
  </conditionalFormatting>
  <conditionalFormatting sqref="B12">
    <cfRule type="expression" dxfId="45" priority="61">
      <formula>MOD(ROW(),2)=0</formula>
    </cfRule>
  </conditionalFormatting>
  <conditionalFormatting sqref="B12">
    <cfRule type="expression" dxfId="44" priority="44">
      <formula>MOD(ROW(),2)=0</formula>
    </cfRule>
  </conditionalFormatting>
  <conditionalFormatting sqref="B12">
    <cfRule type="expression" dxfId="43" priority="43">
      <formula>MOD(ROW(),2)=0</formula>
    </cfRule>
  </conditionalFormatting>
  <conditionalFormatting sqref="B12">
    <cfRule type="expression" dxfId="42" priority="45">
      <formula>MOD(ROW(),2)=0</formula>
    </cfRule>
  </conditionalFormatting>
  <conditionalFormatting sqref="B12">
    <cfRule type="expression" dxfId="41" priority="42">
      <formula>MOD(ROW(),2)=0</formula>
    </cfRule>
  </conditionalFormatting>
  <conditionalFormatting sqref="B12">
    <cfRule type="expression" dxfId="40" priority="39">
      <formula>MOD(ROW(),2)=0</formula>
    </cfRule>
  </conditionalFormatting>
  <conditionalFormatting sqref="B12">
    <cfRule type="expression" dxfId="39" priority="38">
      <formula>MOD(ROW(),2)=0</formula>
    </cfRule>
  </conditionalFormatting>
  <conditionalFormatting sqref="B12">
    <cfRule type="expression" dxfId="38" priority="37">
      <formula>MOD(ROW(),2)=0</formula>
    </cfRule>
  </conditionalFormatting>
  <conditionalFormatting sqref="B12">
    <cfRule type="expression" dxfId="37" priority="36">
      <formula>MOD(ROW(),2)=0</formula>
    </cfRule>
  </conditionalFormatting>
  <conditionalFormatting sqref="B12">
    <cfRule type="expression" dxfId="36" priority="40">
      <formula>MOD(ROW(),2)=0</formula>
    </cfRule>
  </conditionalFormatting>
  <conditionalFormatting sqref="B12">
    <cfRule type="expression" dxfId="35" priority="41">
      <formula>MOD(ROW(),2)=0</formula>
    </cfRule>
  </conditionalFormatting>
  <conditionalFormatting sqref="B12">
    <cfRule type="expression" dxfId="34" priority="34">
      <formula>MOD(ROW(),2)=0</formula>
    </cfRule>
  </conditionalFormatting>
  <conditionalFormatting sqref="B12">
    <cfRule type="expression" dxfId="33" priority="33">
      <formula>MOD(ROW(),2)=0</formula>
    </cfRule>
  </conditionalFormatting>
  <conditionalFormatting sqref="B12">
    <cfRule type="expression" dxfId="32" priority="35">
      <formula>MOD(ROW(),2)=0</formula>
    </cfRule>
  </conditionalFormatting>
  <conditionalFormatting sqref="B13">
    <cfRule type="expression" dxfId="31" priority="29">
      <formula>MOD(ROW(),2)=0</formula>
    </cfRule>
  </conditionalFormatting>
  <conditionalFormatting sqref="B12">
    <cfRule type="expression" dxfId="30" priority="28">
      <formula>MOD(ROW(),2)=0</formula>
    </cfRule>
  </conditionalFormatting>
  <conditionalFormatting sqref="B13">
    <cfRule type="expression" dxfId="29" priority="27">
      <formula>MOD(ROW(),2)=0</formula>
    </cfRule>
  </conditionalFormatting>
  <conditionalFormatting sqref="B12">
    <cfRule type="expression" dxfId="28" priority="26">
      <formula>MOD(ROW(),2)=0</formula>
    </cfRule>
  </conditionalFormatting>
  <conditionalFormatting sqref="B12">
    <cfRule type="expression" dxfId="27" priority="25">
      <formula>MOD(ROW(),2)=0</formula>
    </cfRule>
  </conditionalFormatting>
  <conditionalFormatting sqref="B12">
    <cfRule type="expression" dxfId="26" priority="24">
      <formula>MOD(ROW(),2)=0</formula>
    </cfRule>
  </conditionalFormatting>
  <conditionalFormatting sqref="B12">
    <cfRule type="expression" dxfId="25" priority="30">
      <formula>MOD(ROW(),2)=0</formula>
    </cfRule>
  </conditionalFormatting>
  <conditionalFormatting sqref="B13">
    <cfRule type="expression" dxfId="24" priority="32">
      <formula>MOD(ROW(),2)=0</formula>
    </cfRule>
  </conditionalFormatting>
  <conditionalFormatting sqref="B12">
    <cfRule type="expression" dxfId="23" priority="31">
      <formula>MOD(ROW(),2)=0</formula>
    </cfRule>
  </conditionalFormatting>
  <conditionalFormatting sqref="B12">
    <cfRule type="expression" dxfId="22" priority="21">
      <formula>MOD(ROW(),2)=0</formula>
    </cfRule>
  </conditionalFormatting>
  <conditionalFormatting sqref="B12">
    <cfRule type="expression" dxfId="21" priority="20">
      <formula>MOD(ROW(),2)=0</formula>
    </cfRule>
  </conditionalFormatting>
  <conditionalFormatting sqref="B13">
    <cfRule type="expression" dxfId="20" priority="23">
      <formula>MOD(ROW(),2)=0</formula>
    </cfRule>
  </conditionalFormatting>
  <conditionalFormatting sqref="B12">
    <cfRule type="expression" dxfId="19" priority="22">
      <formula>MOD(ROW(),2)=0</formula>
    </cfRule>
  </conditionalFormatting>
  <conditionalFormatting sqref="B13">
    <cfRule type="expression" dxfId="18" priority="13">
      <formula>MOD(ROW(),2)=0</formula>
    </cfRule>
  </conditionalFormatting>
  <conditionalFormatting sqref="B13">
    <cfRule type="expression" dxfId="17" priority="12">
      <formula>MOD(ROW(),2)=0</formula>
    </cfRule>
  </conditionalFormatting>
  <conditionalFormatting sqref="B13">
    <cfRule type="expression" dxfId="16" priority="11">
      <formula>MOD(ROW(),2)=0</formula>
    </cfRule>
  </conditionalFormatting>
  <conditionalFormatting sqref="B13">
    <cfRule type="expression" dxfId="15" priority="10">
      <formula>MOD(ROW(),2)=0</formula>
    </cfRule>
  </conditionalFormatting>
  <conditionalFormatting sqref="B12">
    <cfRule type="expression" dxfId="14" priority="14">
      <formula>MOD(ROW(),2)=0</formula>
    </cfRule>
  </conditionalFormatting>
  <conditionalFormatting sqref="B12">
    <cfRule type="expression" dxfId="13" priority="15">
      <formula>MOD(ROW(),2)=0</formula>
    </cfRule>
  </conditionalFormatting>
  <conditionalFormatting sqref="B13">
    <cfRule type="expression" dxfId="12" priority="17">
      <formula>MOD(ROW(),2)=0</formula>
    </cfRule>
  </conditionalFormatting>
  <conditionalFormatting sqref="B12">
    <cfRule type="expression" dxfId="11" priority="16">
      <formula>MOD(ROW(),2)=0</formula>
    </cfRule>
  </conditionalFormatting>
  <conditionalFormatting sqref="B12">
    <cfRule type="expression" dxfId="10" priority="18">
      <formula>MOD(ROW(),2)=0</formula>
    </cfRule>
  </conditionalFormatting>
  <conditionalFormatting sqref="B13">
    <cfRule type="expression" dxfId="9" priority="19">
      <formula>MOD(ROW(),2)=0</formula>
    </cfRule>
  </conditionalFormatting>
  <conditionalFormatting sqref="B13">
    <cfRule type="expression" dxfId="8" priority="6">
      <formula>MOD(ROW(),2)=0</formula>
    </cfRule>
  </conditionalFormatting>
  <conditionalFormatting sqref="B12">
    <cfRule type="expression" dxfId="7" priority="5">
      <formula>MOD(ROW(),2)=0</formula>
    </cfRule>
  </conditionalFormatting>
  <conditionalFormatting sqref="B13">
    <cfRule type="expression" dxfId="6" priority="4">
      <formula>MOD(ROW(),2)=0</formula>
    </cfRule>
  </conditionalFormatting>
  <conditionalFormatting sqref="B12">
    <cfRule type="expression" dxfId="5" priority="3">
      <formula>MOD(ROW(),2)=0</formula>
    </cfRule>
  </conditionalFormatting>
  <conditionalFormatting sqref="B12">
    <cfRule type="expression" dxfId="4" priority="2">
      <formula>MOD(ROW(),2)=0</formula>
    </cfRule>
  </conditionalFormatting>
  <conditionalFormatting sqref="B12">
    <cfRule type="expression" dxfId="3" priority="1">
      <formula>MOD(ROW(),2)=0</formula>
    </cfRule>
  </conditionalFormatting>
  <conditionalFormatting sqref="B12">
    <cfRule type="expression" dxfId="2" priority="7">
      <formula>MOD(ROW(),2)=0</formula>
    </cfRule>
  </conditionalFormatting>
  <conditionalFormatting sqref="B13">
    <cfRule type="expression" dxfId="1" priority="9">
      <formula>MOD(ROW(),2)=0</formula>
    </cfRule>
  </conditionalFormatting>
  <conditionalFormatting sqref="B12">
    <cfRule type="expression" dxfId="0" priority="8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STSFV_1_kat_Javna_objava_inf</vt:lpstr>
      <vt:lpstr>STSFV_2_kat_Javna_objava_inf</vt:lpstr>
      <vt:lpstr>STSFV_1_kat_Javna_objava_inf!Ispis_naslova</vt:lpstr>
      <vt:lpstr>STSFV_2_kat_Javna_objava_inf!Ispis_naslova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Marina</cp:lastModifiedBy>
  <cp:lastPrinted>2025-07-18T10:16:14Z</cp:lastPrinted>
  <dcterms:created xsi:type="dcterms:W3CDTF">2016-11-01T03:33:07Z</dcterms:created>
  <dcterms:modified xsi:type="dcterms:W3CDTF">2025-07-18T10:18:51Z</dcterms:modified>
  <cp:version>1.0</cp:version>
</cp:coreProperties>
</file>